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llind\Downloads\"/>
    </mc:Choice>
  </mc:AlternateContent>
  <xr:revisionPtr revIDLastSave="0" documentId="13_ncr:1_{F434155A-B4CF-4DFA-8913-59A884438001}" xr6:coauthVersionLast="47" xr6:coauthVersionMax="47" xr10:uidLastSave="{00000000-0000-0000-0000-000000000000}"/>
  <bookViews>
    <workbookView xWindow="-110" yWindow="-110" windowWidth="19420" windowHeight="11500" firstSheet="8" activeTab="10" xr2:uid="{00000000-000D-0000-FFFF-FFFF00000000}"/>
  </bookViews>
  <sheets>
    <sheet name="1 - ISS Registration - SAMPLE" sheetId="16" r:id="rId1"/>
    <sheet name="2-  Routine Reg - SAMPLE" sheetId="6" r:id="rId2"/>
    <sheet name="ISS Category List" sheetId="23" r:id="rId3"/>
    <sheet name="1 - ISS Registration" sheetId="4" r:id="rId4"/>
    <sheet name="2-  Routine Reg - 10U" sheetId="24" r:id="rId5"/>
    <sheet name="2-  Routine Reg - 11-12" sheetId="15" r:id="rId6"/>
    <sheet name="2-  Routine Reg - Youth" sheetId="9" r:id="rId7"/>
    <sheet name="2-  Routine Reg - Junior" sheetId="17" r:id="rId8"/>
    <sheet name="2-  Routine Reg - Senior" sheetId="18" r:id="rId9"/>
    <sheet name="2-  Routine Reg - Open" sheetId="19" r:id="rId10"/>
    <sheet name="2-  Routine Reg - Adapted" sheetId="12" r:id="rId11"/>
    <sheet name="2-  Routine Reg - Mixed Ability" sheetId="13" r:id="rId12"/>
    <sheet name="3 -Registration Cost Calculator" sheetId="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3" l="1"/>
  <c r="G9" i="3"/>
  <c r="G17" i="3"/>
  <c r="E17" i="3"/>
  <c r="E15" i="3"/>
  <c r="E10" i="3"/>
  <c r="E9" i="3"/>
  <c r="F17" i="3"/>
  <c r="G16" i="3"/>
  <c r="G15" i="3"/>
  <c r="G13" i="3"/>
  <c r="G12" i="3"/>
  <c r="G11" i="3"/>
  <c r="G10" i="3"/>
  <c r="B17" i="3"/>
  <c r="C9" i="3"/>
  <c r="K9" i="3"/>
  <c r="O9" i="3"/>
  <c r="A11" i="24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S10" i="3"/>
  <c r="O10" i="3"/>
  <c r="K10" i="3"/>
  <c r="C10" i="3"/>
  <c r="Y14" i="3" l="1"/>
  <c r="Y17" i="3" s="1"/>
  <c r="W14" i="3"/>
  <c r="W17" i="3" s="1"/>
  <c r="U15" i="3"/>
  <c r="U13" i="3"/>
  <c r="U12" i="3"/>
  <c r="U17" i="3" s="1"/>
  <c r="S15" i="3"/>
  <c r="S11" i="3"/>
  <c r="S12" i="3"/>
  <c r="S13" i="3"/>
  <c r="Q13" i="3"/>
  <c r="Q12" i="3"/>
  <c r="Q17" i="3" s="1"/>
  <c r="O11" i="3"/>
  <c r="D17" i="3"/>
  <c r="C11" i="3"/>
  <c r="C12" i="3"/>
  <c r="C13" i="3"/>
  <c r="C14" i="3"/>
  <c r="C15" i="3"/>
  <c r="C16" i="3"/>
  <c r="O12" i="3"/>
  <c r="O13" i="3"/>
  <c r="O17" i="3"/>
  <c r="M15" i="3"/>
  <c r="M13" i="3"/>
  <c r="M12" i="3"/>
  <c r="K16" i="3"/>
  <c r="K15" i="3"/>
  <c r="K11" i="3"/>
  <c r="K12" i="3"/>
  <c r="K13" i="3"/>
  <c r="I13" i="3"/>
  <c r="I12" i="3"/>
  <c r="I17" i="3" s="1"/>
  <c r="X17" i="3"/>
  <c r="V17" i="3"/>
  <c r="R17" i="3"/>
  <c r="T17" i="3"/>
  <c r="P17" i="3"/>
  <c r="N17" i="3"/>
  <c r="H17" i="3"/>
  <c r="J17" i="3"/>
  <c r="L17" i="3"/>
  <c r="A11" i="19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11" i="18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C17" i="3" l="1"/>
  <c r="M17" i="3"/>
  <c r="K17" i="3"/>
  <c r="S17" i="3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</calcChain>
</file>

<file path=xl/sharedStrings.xml><?xml version="1.0" encoding="utf-8"?>
<sst xmlns="http://schemas.openxmlformats.org/spreadsheetml/2006/main" count="589" uniqueCount="208">
  <si>
    <t>Level</t>
  </si>
  <si>
    <t>Figures</t>
  </si>
  <si>
    <t>Free Combination</t>
  </si>
  <si>
    <t>Phone Number:</t>
  </si>
  <si>
    <t>Email:</t>
  </si>
  <si>
    <t>Contact Person:</t>
  </si>
  <si>
    <t>Club:</t>
  </si>
  <si>
    <t>Acrobatic Routine</t>
  </si>
  <si>
    <t>Land Routine</t>
  </si>
  <si>
    <t>Mixed Duet</t>
  </si>
  <si>
    <t>Highlight</t>
  </si>
  <si>
    <t>Skills</t>
  </si>
  <si>
    <t>Laps</t>
  </si>
  <si>
    <t>Land Drill</t>
  </si>
  <si>
    <t>Required Elements</t>
  </si>
  <si>
    <t>Flexibility</t>
  </si>
  <si>
    <t>Trio</t>
  </si>
  <si>
    <t>Team</t>
  </si>
  <si>
    <t>Duet</t>
  </si>
  <si>
    <t>Solo</t>
  </si>
  <si>
    <t>Age Group</t>
  </si>
  <si>
    <t>Birthdate</t>
  </si>
  <si>
    <t>Country</t>
  </si>
  <si>
    <t>Club</t>
  </si>
  <si>
    <t>Last Name</t>
  </si>
  <si>
    <t>First Name</t>
  </si>
  <si>
    <t>Memb #</t>
  </si>
  <si>
    <t>Age Group (must match the setup)</t>
  </si>
  <si>
    <t>Birthdate (yyyy-mm-dd ex: ''2014-12-25 should start with an apostrophe)</t>
  </si>
  <si>
    <t>Nation (Nation Short Name 3 chars)</t>
  </si>
  <si>
    <t>Club (Club Short Name - Club Long Name)</t>
  </si>
  <si>
    <t>Events (0 or blank=Not Registered, otherwise Registered)</t>
  </si>
  <si>
    <t>Gender (1=Male 0=Female or M / F)</t>
  </si>
  <si>
    <t>Created Using the ISS MMS by Integrated Sports Systems (ISS) Inc.</t>
  </si>
  <si>
    <t># of Athletes</t>
  </si>
  <si>
    <t>Event</t>
  </si>
  <si>
    <t>Registration Cost Calculator</t>
  </si>
  <si>
    <t>Gender</t>
  </si>
  <si>
    <t>Team Free</t>
  </si>
  <si>
    <t>Duet Free</t>
  </si>
  <si>
    <t>Solo Free</t>
  </si>
  <si>
    <t>#</t>
  </si>
  <si>
    <t>Youth</t>
  </si>
  <si>
    <t>Mixed Duet Free</t>
  </si>
  <si>
    <t>TOTAL COST</t>
  </si>
  <si>
    <t>TOTAL</t>
  </si>
  <si>
    <t>CAN</t>
  </si>
  <si>
    <t>MIXED DUET</t>
  </si>
  <si>
    <t>FIGURES</t>
  </si>
  <si>
    <t>FINAL ENTRY FORM</t>
  </si>
  <si>
    <t>DUET</t>
  </si>
  <si>
    <t>SOLO</t>
  </si>
  <si>
    <t xml:space="preserve">TEAM </t>
  </si>
  <si>
    <t>FIRST NAME</t>
  </si>
  <si>
    <t>LAST NAME</t>
  </si>
  <si>
    <t>First</t>
  </si>
  <si>
    <t>Person</t>
  </si>
  <si>
    <t>Second</t>
  </si>
  <si>
    <t>X</t>
  </si>
  <si>
    <t>Third</t>
  </si>
  <si>
    <t>Fourth</t>
  </si>
  <si>
    <t>Fifth</t>
  </si>
  <si>
    <t>Sixth</t>
  </si>
  <si>
    <t>Seventh</t>
  </si>
  <si>
    <t>Eighth</t>
  </si>
  <si>
    <t>Ninth</t>
  </si>
  <si>
    <t>Tenth</t>
  </si>
  <si>
    <t>A</t>
  </si>
  <si>
    <t>B</t>
  </si>
  <si>
    <t>A - Alt</t>
  </si>
  <si>
    <t>COACHES</t>
  </si>
  <si>
    <t>Solo A</t>
  </si>
  <si>
    <t>Solo B</t>
  </si>
  <si>
    <t>Solo C</t>
  </si>
  <si>
    <t>Solo D</t>
  </si>
  <si>
    <t>Duet A</t>
  </si>
  <si>
    <t>Duet B</t>
  </si>
  <si>
    <t>Duet C</t>
  </si>
  <si>
    <t>Duet D</t>
  </si>
  <si>
    <t>Mixed Duet A</t>
  </si>
  <si>
    <t>Team A</t>
  </si>
  <si>
    <t>Team B</t>
  </si>
  <si>
    <t>Coach 1</t>
  </si>
  <si>
    <t>Coach 2</t>
  </si>
  <si>
    <t>COMPETITORS - YOUTH</t>
  </si>
  <si>
    <t xml:space="preserve">CLUB NAME </t>
  </si>
  <si>
    <t>COMPETITORS - SAMPLE</t>
  </si>
  <si>
    <t>COMPETITORS - ADAPTED</t>
  </si>
  <si>
    <t>A-B-C-D</t>
  </si>
  <si>
    <t>Mixed Duet B</t>
  </si>
  <si>
    <t>SYNC 2023</t>
  </si>
  <si>
    <t>COMPETITORS - 11-12</t>
  </si>
  <si>
    <t>Markham, ON</t>
  </si>
  <si>
    <t>Adapted</t>
  </si>
  <si>
    <t>11-12 AG</t>
  </si>
  <si>
    <t>Markham Pan Am Centre</t>
  </si>
  <si>
    <t>CLUB INITIALS - Club Name</t>
  </si>
  <si>
    <t>YYYY-MM-DD</t>
  </si>
  <si>
    <t>COMPETITORS - MIXED ABILITY</t>
  </si>
  <si>
    <t>Mixed Ability</t>
  </si>
  <si>
    <t>Lisa Alexander 2024</t>
  </si>
  <si>
    <t>January 18 - 21, 2024</t>
  </si>
  <si>
    <t>Etobicoke, Ontario</t>
  </si>
  <si>
    <t>Club Name</t>
  </si>
  <si>
    <t>COMPETITORS - JUNIOR</t>
  </si>
  <si>
    <t>SOLO TECH</t>
  </si>
  <si>
    <t>SOLO FREE</t>
  </si>
  <si>
    <t>DUET TECH</t>
  </si>
  <si>
    <t>DUET FREE</t>
  </si>
  <si>
    <t>TEAM TECH</t>
  </si>
  <si>
    <t>TEAM FREE</t>
  </si>
  <si>
    <t>MIXED DUET TECH</t>
  </si>
  <si>
    <t>MIXED DUET FREE</t>
  </si>
  <si>
    <t>COMPETITORS - SENIOR</t>
  </si>
  <si>
    <t>TEAM</t>
  </si>
  <si>
    <t>COMPETITORS - OPEN</t>
  </si>
  <si>
    <t>FREE COMBO</t>
  </si>
  <si>
    <t>ACRO ROUTINE</t>
  </si>
  <si>
    <t>Coach 3</t>
  </si>
  <si>
    <t>Combo A</t>
  </si>
  <si>
    <t>Combo B</t>
  </si>
  <si>
    <t>Combo C</t>
  </si>
  <si>
    <t>Combo D</t>
  </si>
  <si>
    <t>Acro Routine A</t>
  </si>
  <si>
    <t>Acro Routine C</t>
  </si>
  <si>
    <t>Acro Routine B</t>
  </si>
  <si>
    <t>Acro Routine D</t>
  </si>
  <si>
    <t>Tech Team A</t>
  </si>
  <si>
    <t>Tech Team B</t>
  </si>
  <si>
    <t>Free Team A</t>
  </si>
  <si>
    <t>Free Team B</t>
  </si>
  <si>
    <t>Tech Duet A</t>
  </si>
  <si>
    <t>Tech Duet B</t>
  </si>
  <si>
    <t>Free Duet A</t>
  </si>
  <si>
    <t>Free Duet B</t>
  </si>
  <si>
    <t>Free Mixed Duet A</t>
  </si>
  <si>
    <t>Tech Mixed Duet A</t>
  </si>
  <si>
    <t>Tech Mixed Duet B</t>
  </si>
  <si>
    <t>Free Mixed Duet B</t>
  </si>
  <si>
    <t>Tech Solo A</t>
  </si>
  <si>
    <t>Tech Solo B</t>
  </si>
  <si>
    <t>Free Solo A</t>
  </si>
  <si>
    <t>Free Solo B</t>
  </si>
  <si>
    <t>Team C</t>
  </si>
  <si>
    <t>Team D</t>
  </si>
  <si>
    <t>First Coach</t>
  </si>
  <si>
    <t>Second Coach</t>
  </si>
  <si>
    <t>Third Coach</t>
  </si>
  <si>
    <t>Level (A-C)</t>
  </si>
  <si>
    <t>Enter the number of each routine you are registering and the cost will self-calculate. 
Please ensure that the total under the "# of Athletes" column is equal to the total number of athletes competing at the competition and that you have no duplicates. For example, if an athlete is competing in Youth &amp; Mixed Ability, please only count in Youth.</t>
  </si>
  <si>
    <t>Junior</t>
  </si>
  <si>
    <t>Senior</t>
  </si>
  <si>
    <t>Open</t>
  </si>
  <si>
    <t>Solo Tech</t>
  </si>
  <si>
    <t>Duet Tech</t>
  </si>
  <si>
    <t>Mixed Duet Tech</t>
  </si>
  <si>
    <t>Team Tech</t>
  </si>
  <si>
    <t>Please identify if this routine is a Provincial or National Entry.</t>
  </si>
  <si>
    <t>STREAMING</t>
  </si>
  <si>
    <t>10U Prov Stream</t>
  </si>
  <si>
    <t>11-12 Prov Stream</t>
  </si>
  <si>
    <t>13-15 Prov Stream</t>
  </si>
  <si>
    <t>Youth(Nat)</t>
  </si>
  <si>
    <t>Junior(Nat)</t>
  </si>
  <si>
    <t>Senior(Nat)</t>
  </si>
  <si>
    <t>AWAD-C1</t>
  </si>
  <si>
    <t>AWAD-C2</t>
  </si>
  <si>
    <t>AWAD-C3</t>
  </si>
  <si>
    <t>AWAD-C4</t>
  </si>
  <si>
    <t>AWAD-C5</t>
  </si>
  <si>
    <t>AWAD-C6</t>
  </si>
  <si>
    <t>AWAD-P1</t>
  </si>
  <si>
    <t>AWAD-P2</t>
  </si>
  <si>
    <t>AWAD-P3</t>
  </si>
  <si>
    <t>AWAD-P4</t>
  </si>
  <si>
    <t>AWAD-P5</t>
  </si>
  <si>
    <t>AWAD-P6</t>
  </si>
  <si>
    <t>Mixed Abilities</t>
  </si>
  <si>
    <t>10U</t>
  </si>
  <si>
    <t>ISS CATEGORIES</t>
  </si>
  <si>
    <t>ISS CATEGORY</t>
  </si>
  <si>
    <t>OAS CATEGORY</t>
  </si>
  <si>
    <t>11-12 Age Group</t>
  </si>
  <si>
    <t>10 &amp; Under Age Group</t>
  </si>
  <si>
    <t>Youth Provincial Stream</t>
  </si>
  <si>
    <t>Youth National Stream</t>
  </si>
  <si>
    <t>Junior National Stream</t>
  </si>
  <si>
    <t>Senior National Stream</t>
  </si>
  <si>
    <t>Junior Provincial Stream</t>
  </si>
  <si>
    <t>Senior Provincial Stream</t>
  </si>
  <si>
    <t>Open (Combo, Acrobatic)</t>
  </si>
  <si>
    <t>Mixed Ability - All Levels</t>
  </si>
  <si>
    <t>Adapted C1 Category</t>
  </si>
  <si>
    <t>Adapted C2 Category</t>
  </si>
  <si>
    <t>Adapted C3 Category</t>
  </si>
  <si>
    <t>Adapted C4 Category</t>
  </si>
  <si>
    <t>Adapted C5 Category</t>
  </si>
  <si>
    <t>Adapted C6 Category</t>
  </si>
  <si>
    <t>Adapted P1 Category</t>
  </si>
  <si>
    <t>Adapted P2 Category</t>
  </si>
  <si>
    <t>Adapted P3 Category</t>
  </si>
  <si>
    <t>Adapted P4 Category</t>
  </si>
  <si>
    <t>Adapted P5 Category</t>
  </si>
  <si>
    <t>Adapted P6 Category</t>
  </si>
  <si>
    <t>Leslie Taylor Ontario Cup</t>
  </si>
  <si>
    <t>February 13 - 16, 2025</t>
  </si>
  <si>
    <t>Markham, Ontario</t>
  </si>
  <si>
    <t>Leslie Taylor Ontario Cup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</si>
</sst>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\ &quot;$&quot;_ ;_ * \(#,##0.00\)\ &quot;$&quot;_ ;_ * &quot;-&quot;??_)\ &quot;$&quot;_ ;_ @_ "/>
    <numFmt numFmtId="165" formatCode="_ * #,##0_)\ &quot;$&quot;_ ;_ * \(#,##0\)\ &quot;$&quot;_ ;_ * &quot;-&quot;??_)\ &quot;$&quot;_ ;_ @_ "/>
  </numFmts>
  <fonts count="3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theme="1"/>
      <name val="Calibri (Body)"/>
    </font>
    <font>
      <sz val="11"/>
      <color theme="1"/>
      <name val="Calibri"/>
      <family val="2"/>
      <scheme val="minor"/>
    </font>
    <font>
      <b/>
      <sz val="18"/>
      <color theme="1"/>
      <name val="Calibri (Body)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24"/>
      <color rgb="FF011C48"/>
      <name val="Calibri"/>
      <family val="2"/>
      <scheme val="minor"/>
    </font>
    <font>
      <b/>
      <sz val="16"/>
      <color rgb="FF011C48"/>
      <name val="Calibri"/>
      <family val="2"/>
      <scheme val="minor"/>
    </font>
    <font>
      <b/>
      <sz val="20"/>
      <color rgb="FF011C48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Helvetica Neue"/>
      <family val="2"/>
    </font>
    <font>
      <sz val="10"/>
      <color theme="1"/>
      <name val="Helvetica Neue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13D0CA"/>
        <bgColor indexed="64"/>
      </patternFill>
    </fill>
    <fill>
      <patternFill patternType="solid">
        <fgColor rgb="FF10CCC9"/>
        <bgColor indexed="64"/>
      </patternFill>
    </fill>
    <fill>
      <patternFill patternType="solid">
        <fgColor theme="0" tint="-4.9989318521683403E-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15" fillId="0" borderId="0">
      <alignment vertical="center"/>
    </xf>
  </cellStyleXfs>
  <cellXfs count="26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5" xfId="0" applyFont="1" applyBorder="1" applyAlignment="1">
      <alignment horizontal="center" vertical="center"/>
    </xf>
    <xf numFmtId="165" fontId="4" fillId="0" borderId="16" xfId="2" applyNumberFormat="1" applyFont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5" fillId="0" borderId="17" xfId="0" applyFont="1" applyBorder="1" applyAlignment="1">
      <alignment vertical="center"/>
    </xf>
    <xf numFmtId="165" fontId="5" fillId="0" borderId="19" xfId="0" applyNumberFormat="1" applyFont="1" applyBorder="1" applyAlignment="1">
      <alignment vertical="center"/>
    </xf>
    <xf numFmtId="165" fontId="5" fillId="0" borderId="18" xfId="0" applyNumberFormat="1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165" fontId="5" fillId="4" borderId="22" xfId="2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0" fillId="3" borderId="0" xfId="0" applyFill="1" applyAlignment="1">
      <alignment horizontal="center"/>
    </xf>
    <xf numFmtId="0" fontId="8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6" fillId="0" borderId="0" xfId="3" applyFont="1">
      <alignment vertical="center"/>
    </xf>
    <xf numFmtId="0" fontId="16" fillId="0" borderId="0" xfId="3" applyFont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0" fontId="15" fillId="0" borderId="0" xfId="3">
      <alignment vertical="center"/>
    </xf>
    <xf numFmtId="0" fontId="18" fillId="0" borderId="9" xfId="3" applyFont="1" applyBorder="1" applyAlignment="1">
      <alignment horizontal="center" vertical="center"/>
    </xf>
    <xf numFmtId="0" fontId="17" fillId="0" borderId="9" xfId="3" applyFont="1" applyBorder="1" applyAlignment="1">
      <alignment horizontal="center" vertical="center"/>
    </xf>
    <xf numFmtId="0" fontId="19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16" fillId="0" borderId="1" xfId="3" applyFont="1" applyBorder="1" applyAlignment="1">
      <alignment horizontal="left" vertical="center"/>
    </xf>
    <xf numFmtId="0" fontId="23" fillId="0" borderId="0" xfId="3" applyFont="1">
      <alignment vertical="center"/>
    </xf>
    <xf numFmtId="0" fontId="25" fillId="5" borderId="10" xfId="3" applyFont="1" applyFill="1" applyBorder="1" applyAlignment="1">
      <alignment horizontal="center" vertical="center"/>
    </xf>
    <xf numFmtId="0" fontId="25" fillId="5" borderId="10" xfId="3" applyFont="1" applyFill="1" applyBorder="1" applyAlignment="1">
      <alignment horizontal="center" vertical="center" wrapText="1"/>
    </xf>
    <xf numFmtId="0" fontId="18" fillId="0" borderId="9" xfId="3" applyFont="1" applyBorder="1" applyAlignment="1">
      <alignment horizontal="left" vertical="center"/>
    </xf>
    <xf numFmtId="0" fontId="18" fillId="0" borderId="1" xfId="3" applyFont="1" applyBorder="1" applyAlignment="1">
      <alignment horizontal="left" vertical="center"/>
    </xf>
    <xf numFmtId="0" fontId="24" fillId="0" borderId="0" xfId="3" applyFont="1" applyAlignment="1">
      <alignment horizontal="center" vertical="center"/>
    </xf>
    <xf numFmtId="0" fontId="24" fillId="0" borderId="0" xfId="3" applyFont="1">
      <alignment vertical="center"/>
    </xf>
    <xf numFmtId="0" fontId="17" fillId="0" borderId="32" xfId="3" applyFont="1" applyBorder="1" applyAlignment="1">
      <alignment horizontal="center" vertical="center"/>
    </xf>
    <xf numFmtId="0" fontId="18" fillId="0" borderId="37" xfId="3" applyFont="1" applyBorder="1" applyAlignment="1">
      <alignment horizontal="left" vertical="center"/>
    </xf>
    <xf numFmtId="0" fontId="17" fillId="0" borderId="34" xfId="3" applyFont="1" applyBorder="1" applyAlignment="1">
      <alignment horizontal="center" vertical="center"/>
    </xf>
    <xf numFmtId="0" fontId="18" fillId="0" borderId="38" xfId="3" applyFont="1" applyBorder="1" applyAlignment="1">
      <alignment horizontal="left" vertical="center"/>
    </xf>
    <xf numFmtId="0" fontId="18" fillId="0" borderId="38" xfId="3" applyFont="1" applyBorder="1" applyAlignment="1">
      <alignment horizontal="center" vertical="center"/>
    </xf>
    <xf numFmtId="0" fontId="16" fillId="0" borderId="38" xfId="3" applyFont="1" applyBorder="1" applyAlignment="1">
      <alignment horizontal="center" vertical="center"/>
    </xf>
    <xf numFmtId="0" fontId="17" fillId="0" borderId="31" xfId="3" applyFont="1" applyBorder="1" applyAlignment="1">
      <alignment horizontal="center" vertical="center"/>
    </xf>
    <xf numFmtId="0" fontId="16" fillId="0" borderId="23" xfId="3" applyFont="1" applyBorder="1" applyAlignment="1">
      <alignment horizontal="left" vertical="center"/>
    </xf>
    <xf numFmtId="0" fontId="16" fillId="0" borderId="23" xfId="3" applyFont="1" applyBorder="1" applyAlignment="1">
      <alignment horizontal="center" vertical="center"/>
    </xf>
    <xf numFmtId="0" fontId="16" fillId="0" borderId="39" xfId="3" applyFont="1" applyBorder="1" applyAlignment="1">
      <alignment horizontal="center" vertical="center"/>
    </xf>
    <xf numFmtId="0" fontId="18" fillId="0" borderId="32" xfId="3" applyFont="1" applyBorder="1" applyAlignment="1">
      <alignment horizontal="center" vertical="center"/>
    </xf>
    <xf numFmtId="0" fontId="18" fillId="0" borderId="37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16" fillId="0" borderId="34" xfId="3" applyFont="1" applyBorder="1" applyAlignment="1">
      <alignment horizontal="center" vertical="center"/>
    </xf>
    <xf numFmtId="0" fontId="16" fillId="0" borderId="31" xfId="3" applyFont="1" applyBorder="1" applyAlignment="1">
      <alignment horizontal="center" vertical="center"/>
    </xf>
    <xf numFmtId="0" fontId="18" fillId="0" borderId="39" xfId="3" applyFont="1" applyBorder="1" applyAlignment="1">
      <alignment horizontal="center" vertical="center"/>
    </xf>
    <xf numFmtId="0" fontId="16" fillId="0" borderId="38" xfId="3" applyFont="1" applyBorder="1" applyAlignment="1">
      <alignment horizontal="left" vertical="center"/>
    </xf>
    <xf numFmtId="0" fontId="16" fillId="0" borderId="39" xfId="3" applyFont="1" applyBorder="1" applyAlignment="1">
      <alignment horizontal="left" vertical="center"/>
    </xf>
    <xf numFmtId="0" fontId="18" fillId="0" borderId="47" xfId="3" applyFont="1" applyBorder="1" applyAlignment="1">
      <alignment horizontal="center" vertical="center"/>
    </xf>
    <xf numFmtId="0" fontId="18" fillId="0" borderId="20" xfId="3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28" fillId="0" borderId="0" xfId="0" applyFont="1" applyAlignment="1">
      <alignment horizontal="center" vertical="top" wrapText="1"/>
    </xf>
    <xf numFmtId="14" fontId="29" fillId="0" borderId="0" xfId="0" applyNumberFormat="1" applyFont="1" applyAlignment="1">
      <alignment horizontal="center" vertical="top" wrapText="1"/>
    </xf>
    <xf numFmtId="0" fontId="30" fillId="0" borderId="0" xfId="0" applyFont="1" applyAlignment="1">
      <alignment horizontal="center"/>
    </xf>
    <xf numFmtId="16" fontId="5" fillId="0" borderId="0" xfId="0" applyNumberFormat="1" applyFont="1" applyAlignment="1">
      <alignment vertical="center"/>
    </xf>
    <xf numFmtId="0" fontId="22" fillId="0" borderId="0" xfId="3" applyFont="1" applyAlignment="1">
      <alignment horizontal="center" vertical="center"/>
    </xf>
    <xf numFmtId="0" fontId="21" fillId="0" borderId="0" xfId="3" applyFont="1" applyAlignment="1">
      <alignment horizontal="center" vertical="center" wrapText="1"/>
    </xf>
    <xf numFmtId="0" fontId="21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22" fillId="0" borderId="0" xfId="3" applyFont="1">
      <alignment vertical="center"/>
    </xf>
    <xf numFmtId="0" fontId="21" fillId="0" borderId="0" xfId="3" applyFont="1" applyAlignment="1">
      <alignment vertical="center" wrapText="1"/>
    </xf>
    <xf numFmtId="0" fontId="21" fillId="0" borderId="0" xfId="3" applyFont="1">
      <alignment vertical="center"/>
    </xf>
    <xf numFmtId="0" fontId="20" fillId="0" borderId="0" xfId="3" applyFont="1">
      <alignment vertical="center"/>
    </xf>
    <xf numFmtId="0" fontId="25" fillId="6" borderId="10" xfId="3" applyFont="1" applyFill="1" applyBorder="1" applyAlignment="1">
      <alignment horizontal="center" vertical="center"/>
    </xf>
    <xf numFmtId="0" fontId="25" fillId="6" borderId="10" xfId="3" applyFont="1" applyFill="1" applyBorder="1" applyAlignment="1">
      <alignment horizontal="center" vertical="center" wrapText="1"/>
    </xf>
    <xf numFmtId="0" fontId="25" fillId="6" borderId="34" xfId="3" applyFont="1" applyFill="1" applyBorder="1" applyAlignment="1">
      <alignment horizontal="center" vertical="center"/>
    </xf>
    <xf numFmtId="0" fontId="25" fillId="6" borderId="38" xfId="3" applyFont="1" applyFill="1" applyBorder="1" applyAlignment="1">
      <alignment horizontal="center" vertical="center" wrapText="1"/>
    </xf>
    <xf numFmtId="0" fontId="17" fillId="0" borderId="42" xfId="3" applyFont="1" applyBorder="1" applyAlignment="1">
      <alignment horizontal="center" vertical="center"/>
    </xf>
    <xf numFmtId="0" fontId="18" fillId="0" borderId="44" xfId="3" applyFont="1" applyBorder="1" applyAlignment="1">
      <alignment horizontal="left" vertical="center"/>
    </xf>
    <xf numFmtId="0" fontId="18" fillId="0" borderId="43" xfId="3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28" fillId="0" borderId="1" xfId="0" applyFont="1" applyBorder="1" applyAlignment="1">
      <alignment horizontal="center" vertical="top" wrapText="1"/>
    </xf>
    <xf numFmtId="14" fontId="29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14" fontId="29" fillId="0" borderId="1" xfId="0" quotePrefix="1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25" fillId="6" borderId="51" xfId="3" applyFont="1" applyFill="1" applyBorder="1" applyAlignment="1">
      <alignment horizontal="center" vertical="center"/>
    </xf>
    <xf numFmtId="0" fontId="25" fillId="6" borderId="59" xfId="3" applyFont="1" applyFill="1" applyBorder="1" applyAlignment="1">
      <alignment horizontal="center" vertical="center" wrapText="1"/>
    </xf>
    <xf numFmtId="0" fontId="18" fillId="0" borderId="0" xfId="3" applyFont="1" applyAlignment="1">
      <alignment horizontal="left" vertical="center"/>
    </xf>
    <xf numFmtId="0" fontId="18" fillId="0" borderId="0" xfId="3" applyFont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18" fillId="0" borderId="23" xfId="3" applyFont="1" applyBorder="1" applyAlignment="1">
      <alignment horizontal="center" vertical="center"/>
    </xf>
    <xf numFmtId="0" fontId="11" fillId="6" borderId="17" xfId="0" applyFont="1" applyFill="1" applyBorder="1" applyAlignment="1">
      <alignment vertical="center"/>
    </xf>
    <xf numFmtId="0" fontId="24" fillId="0" borderId="38" xfId="3" applyFont="1" applyBorder="1" applyAlignment="1">
      <alignment horizontal="center" vertical="center"/>
    </xf>
    <xf numFmtId="0" fontId="24" fillId="0" borderId="39" xfId="3" applyFont="1" applyBorder="1" applyAlignment="1">
      <alignment horizontal="center" vertical="center"/>
    </xf>
    <xf numFmtId="0" fontId="24" fillId="0" borderId="37" xfId="3" applyFont="1" applyBorder="1" applyAlignment="1">
      <alignment horizontal="center" vertical="center"/>
    </xf>
    <xf numFmtId="0" fontId="25" fillId="6" borderId="45" xfId="3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165" fontId="5" fillId="0" borderId="62" xfId="0" applyNumberFormat="1" applyFont="1" applyBorder="1" applyAlignment="1">
      <alignment vertical="center"/>
    </xf>
    <xf numFmtId="0" fontId="4" fillId="0" borderId="61" xfId="0" applyFont="1" applyBorder="1" applyAlignment="1">
      <alignment horizontal="center" vertical="center"/>
    </xf>
    <xf numFmtId="165" fontId="4" fillId="0" borderId="62" xfId="2" applyNumberFormat="1" applyFont="1" applyBorder="1" applyAlignment="1">
      <alignment vertical="center"/>
    </xf>
    <xf numFmtId="0" fontId="5" fillId="4" borderId="25" xfId="0" applyFont="1" applyFill="1" applyBorder="1" applyAlignment="1">
      <alignment horizontal="center" vertical="center"/>
    </xf>
    <xf numFmtId="0" fontId="25" fillId="0" borderId="0" xfId="3" applyFont="1" applyAlignment="1">
      <alignment horizontal="center" vertical="center" wrapText="1"/>
    </xf>
    <xf numFmtId="0" fontId="24" fillId="0" borderId="49" xfId="3" applyFont="1" applyBorder="1" applyAlignment="1">
      <alignment horizontal="center" vertical="center"/>
    </xf>
    <xf numFmtId="0" fontId="19" fillId="2" borderId="63" xfId="3" applyFont="1" applyFill="1" applyBorder="1" applyAlignment="1">
      <alignment horizontal="center" vertical="center"/>
    </xf>
    <xf numFmtId="0" fontId="24" fillId="0" borderId="3" xfId="3" applyFont="1" applyBorder="1" applyAlignment="1">
      <alignment horizontal="center" vertical="center"/>
    </xf>
    <xf numFmtId="0" fontId="24" fillId="0" borderId="24" xfId="3" applyFont="1" applyBorder="1" applyAlignment="1">
      <alignment horizontal="center" vertical="center"/>
    </xf>
    <xf numFmtId="0" fontId="19" fillId="2" borderId="24" xfId="3" applyFont="1" applyFill="1" applyBorder="1" applyAlignment="1">
      <alignment horizontal="center" vertical="center"/>
    </xf>
    <xf numFmtId="0" fontId="16" fillId="2" borderId="20" xfId="3" applyFont="1" applyFill="1" applyBorder="1" applyAlignment="1">
      <alignment horizontal="center" vertical="center" wrapText="1"/>
    </xf>
    <xf numFmtId="0" fontId="24" fillId="0" borderId="45" xfId="3" applyFont="1" applyBorder="1" applyAlignment="1">
      <alignment horizontal="center" vertical="center"/>
    </xf>
    <xf numFmtId="0" fontId="24" fillId="0" borderId="46" xfId="3" applyFont="1" applyBorder="1" applyAlignment="1">
      <alignment horizontal="center" vertical="center"/>
    </xf>
    <xf numFmtId="0" fontId="24" fillId="0" borderId="20" xfId="3" applyFont="1" applyBorder="1" applyAlignment="1">
      <alignment horizontal="center" vertical="center"/>
    </xf>
    <xf numFmtId="0" fontId="24" fillId="0" borderId="45" xfId="3" applyFont="1" applyBorder="1" applyAlignment="1">
      <alignment horizontal="left" vertical="center"/>
    </xf>
    <xf numFmtId="0" fontId="24" fillId="0" borderId="46" xfId="3" applyFont="1" applyBorder="1" applyAlignment="1">
      <alignment horizontal="left" vertical="center"/>
    </xf>
    <xf numFmtId="0" fontId="24" fillId="0" borderId="20" xfId="3" applyFont="1" applyBorder="1" applyAlignment="1">
      <alignment horizontal="left" vertical="center"/>
    </xf>
    <xf numFmtId="0" fontId="24" fillId="0" borderId="60" xfId="3" applyFont="1" applyBorder="1" applyAlignment="1">
      <alignment horizontal="left" vertical="center"/>
    </xf>
    <xf numFmtId="0" fontId="24" fillId="0" borderId="47" xfId="3" applyFont="1" applyBorder="1" applyAlignment="1">
      <alignment horizontal="left" vertical="center"/>
    </xf>
    <xf numFmtId="0" fontId="19" fillId="2" borderId="58" xfId="3" applyFont="1" applyFill="1" applyBorder="1" applyAlignment="1">
      <alignment horizontal="center" vertical="center"/>
    </xf>
    <xf numFmtId="0" fontId="19" fillId="2" borderId="41" xfId="3" applyFont="1" applyFill="1" applyBorder="1" applyAlignment="1">
      <alignment horizontal="center" vertical="center"/>
    </xf>
    <xf numFmtId="0" fontId="24" fillId="7" borderId="32" xfId="3" applyFont="1" applyFill="1" applyBorder="1" applyAlignment="1">
      <alignment horizontal="center" vertical="center"/>
    </xf>
    <xf numFmtId="0" fontId="24" fillId="7" borderId="34" xfId="3" applyFont="1" applyFill="1" applyBorder="1" applyAlignment="1">
      <alignment horizontal="center" vertical="center"/>
    </xf>
    <xf numFmtId="0" fontId="24" fillId="7" borderId="31" xfId="3" applyFont="1" applyFill="1" applyBorder="1" applyAlignment="1">
      <alignment horizontal="center" vertical="center"/>
    </xf>
    <xf numFmtId="0" fontId="24" fillId="0" borderId="1" xfId="3" applyFont="1" applyBorder="1" applyAlignment="1">
      <alignment horizontal="center" vertical="center"/>
    </xf>
    <xf numFmtId="0" fontId="24" fillId="0" borderId="44" xfId="3" applyFont="1" applyBorder="1" applyAlignment="1">
      <alignment horizontal="center" vertical="center"/>
    </xf>
    <xf numFmtId="0" fontId="24" fillId="0" borderId="23" xfId="3" applyFont="1" applyBorder="1" applyAlignment="1">
      <alignment horizontal="center" vertical="center"/>
    </xf>
    <xf numFmtId="0" fontId="19" fillId="2" borderId="34" xfId="3" applyFont="1" applyFill="1" applyBorder="1" applyAlignment="1">
      <alignment horizontal="center" vertical="center"/>
    </xf>
    <xf numFmtId="0" fontId="19" fillId="2" borderId="1" xfId="3" applyFont="1" applyFill="1" applyBorder="1" applyAlignment="1">
      <alignment horizontal="center" vertical="center"/>
    </xf>
    <xf numFmtId="0" fontId="24" fillId="0" borderId="1" xfId="3" applyFont="1" applyBorder="1" applyAlignment="1">
      <alignment horizontal="center" vertical="center"/>
    </xf>
    <xf numFmtId="0" fontId="24" fillId="0" borderId="38" xfId="3" applyFont="1" applyBorder="1" applyAlignment="1">
      <alignment horizontal="center" vertical="center"/>
    </xf>
    <xf numFmtId="0" fontId="19" fillId="2" borderId="31" xfId="3" applyFont="1" applyFill="1" applyBorder="1" applyAlignment="1">
      <alignment horizontal="center" vertical="center"/>
    </xf>
    <xf numFmtId="0" fontId="19" fillId="2" borderId="23" xfId="3" applyFont="1" applyFill="1" applyBorder="1" applyAlignment="1">
      <alignment horizontal="center" vertical="center"/>
    </xf>
    <xf numFmtId="0" fontId="24" fillId="0" borderId="23" xfId="3" applyFont="1" applyBorder="1" applyAlignment="1">
      <alignment horizontal="center" vertical="center"/>
    </xf>
    <xf numFmtId="0" fontId="24" fillId="0" borderId="39" xfId="3" applyFont="1" applyBorder="1" applyAlignment="1">
      <alignment horizontal="center" vertical="center"/>
    </xf>
    <xf numFmtId="0" fontId="24" fillId="0" borderId="9" xfId="3" applyFont="1" applyBorder="1" applyAlignment="1">
      <alignment horizontal="center" vertical="center"/>
    </xf>
    <xf numFmtId="0" fontId="24" fillId="0" borderId="37" xfId="3" applyFont="1" applyBorder="1" applyAlignment="1">
      <alignment horizontal="center" vertical="center"/>
    </xf>
    <xf numFmtId="0" fontId="24" fillId="0" borderId="44" xfId="3" applyFont="1" applyBorder="1" applyAlignment="1">
      <alignment horizontal="center" vertical="center"/>
    </xf>
    <xf numFmtId="0" fontId="24" fillId="0" borderId="43" xfId="3" applyFont="1" applyBorder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0" borderId="48" xfId="3" applyFont="1" applyBorder="1" applyAlignment="1">
      <alignment horizontal="center" vertical="center"/>
    </xf>
    <xf numFmtId="0" fontId="19" fillId="2" borderId="39" xfId="3" applyFont="1" applyFill="1" applyBorder="1" applyAlignment="1">
      <alignment horizontal="center" vertical="center"/>
    </xf>
    <xf numFmtId="0" fontId="19" fillId="2" borderId="42" xfId="3" applyFont="1" applyFill="1" applyBorder="1" applyAlignment="1">
      <alignment horizontal="center" vertical="center"/>
    </xf>
    <xf numFmtId="0" fontId="19" fillId="2" borderId="44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1" fillId="0" borderId="0" xfId="3" applyFont="1" applyAlignment="1">
      <alignment horizontal="center" vertical="center" wrapText="1"/>
    </xf>
    <xf numFmtId="0" fontId="21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19" fillId="2" borderId="32" xfId="3" applyFont="1" applyFill="1" applyBorder="1" applyAlignment="1">
      <alignment horizontal="center" vertical="center"/>
    </xf>
    <xf numFmtId="0" fontId="19" fillId="2" borderId="9" xfId="3" applyFont="1" applyFill="1" applyBorder="1" applyAlignment="1">
      <alignment horizontal="center" vertical="center"/>
    </xf>
    <xf numFmtId="0" fontId="16" fillId="0" borderId="3" xfId="3" applyFont="1" applyBorder="1" applyAlignment="1">
      <alignment horizontal="center" vertical="center"/>
    </xf>
    <xf numFmtId="0" fontId="16" fillId="0" borderId="7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25" fillId="6" borderId="42" xfId="3" applyFont="1" applyFill="1" applyBorder="1" applyAlignment="1">
      <alignment horizontal="center" vertical="center"/>
    </xf>
    <xf numFmtId="0" fontId="25" fillId="6" borderId="44" xfId="3" applyFont="1" applyFill="1" applyBorder="1" applyAlignment="1">
      <alignment horizontal="center" vertical="center"/>
    </xf>
    <xf numFmtId="0" fontId="25" fillId="6" borderId="43" xfId="3" applyFont="1" applyFill="1" applyBorder="1" applyAlignment="1">
      <alignment horizontal="center" vertical="center"/>
    </xf>
    <xf numFmtId="0" fontId="25" fillId="6" borderId="13" xfId="3" applyFont="1" applyFill="1" applyBorder="1" applyAlignment="1">
      <alignment horizontal="center" vertical="center"/>
    </xf>
    <xf numFmtId="0" fontId="25" fillId="6" borderId="14" xfId="3" applyFont="1" applyFill="1" applyBorder="1" applyAlignment="1">
      <alignment horizontal="center" vertical="center"/>
    </xf>
    <xf numFmtId="0" fontId="25" fillId="6" borderId="41" xfId="3" applyFont="1" applyFill="1" applyBorder="1" applyAlignment="1">
      <alignment horizontal="center" vertical="center"/>
    </xf>
    <xf numFmtId="0" fontId="25" fillId="6" borderId="40" xfId="3" applyFont="1" applyFill="1" applyBorder="1" applyAlignment="1">
      <alignment horizontal="center" vertical="center"/>
    </xf>
    <xf numFmtId="0" fontId="25" fillId="6" borderId="58" xfId="3" applyFont="1" applyFill="1" applyBorder="1" applyAlignment="1">
      <alignment horizontal="center" vertical="center"/>
    </xf>
    <xf numFmtId="0" fontId="19" fillId="2" borderId="36" xfId="3" applyFont="1" applyFill="1" applyBorder="1" applyAlignment="1">
      <alignment horizontal="center" vertical="center"/>
    </xf>
    <xf numFmtId="0" fontId="19" fillId="2" borderId="27" xfId="3" applyFont="1" applyFill="1" applyBorder="1" applyAlignment="1">
      <alignment horizontal="center" vertical="center"/>
    </xf>
    <xf numFmtId="0" fontId="16" fillId="0" borderId="17" xfId="3" applyFont="1" applyBorder="1" applyAlignment="1">
      <alignment horizontal="center" vertical="center"/>
    </xf>
    <xf numFmtId="0" fontId="16" fillId="0" borderId="19" xfId="3" applyFont="1" applyBorder="1" applyAlignment="1">
      <alignment horizontal="center" vertical="center"/>
    </xf>
    <xf numFmtId="0" fontId="16" fillId="0" borderId="18" xfId="3" applyFont="1" applyBorder="1" applyAlignment="1">
      <alignment horizontal="center" vertical="center"/>
    </xf>
    <xf numFmtId="0" fontId="19" fillId="2" borderId="57" xfId="3" applyFont="1" applyFill="1" applyBorder="1" applyAlignment="1">
      <alignment horizontal="center" vertical="center"/>
    </xf>
    <xf numFmtId="0" fontId="24" fillId="0" borderId="24" xfId="3" applyFont="1" applyBorder="1" applyAlignment="1">
      <alignment horizontal="left" vertical="center"/>
    </xf>
    <xf numFmtId="0" fontId="24" fillId="0" borderId="25" xfId="3" applyFont="1" applyBorder="1" applyAlignment="1">
      <alignment horizontal="left" vertical="center"/>
    </xf>
    <xf numFmtId="0" fontId="24" fillId="0" borderId="26" xfId="3" applyFont="1" applyBorder="1" applyAlignment="1">
      <alignment horizontal="left" vertical="center"/>
    </xf>
    <xf numFmtId="0" fontId="24" fillId="0" borderId="22" xfId="3" applyFont="1" applyBorder="1" applyAlignment="1">
      <alignment horizontal="left" vertical="center"/>
    </xf>
    <xf numFmtId="0" fontId="24" fillId="0" borderId="3" xfId="3" applyFont="1" applyBorder="1" applyAlignment="1">
      <alignment horizontal="left" vertical="center"/>
    </xf>
    <xf numFmtId="0" fontId="24" fillId="0" borderId="7" xfId="3" applyFont="1" applyBorder="1" applyAlignment="1">
      <alignment horizontal="left" vertical="center"/>
    </xf>
    <xf numFmtId="0" fontId="24" fillId="0" borderId="2" xfId="3" applyFont="1" applyBorder="1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0" fontId="24" fillId="0" borderId="49" xfId="3" applyFont="1" applyBorder="1" applyAlignment="1">
      <alignment horizontal="left" vertical="center"/>
    </xf>
    <xf numFmtId="0" fontId="24" fillId="0" borderId="29" xfId="3" applyFont="1" applyBorder="1" applyAlignment="1">
      <alignment horizontal="left" vertical="center"/>
    </xf>
    <xf numFmtId="0" fontId="24" fillId="0" borderId="30" xfId="3" applyFont="1" applyBorder="1" applyAlignment="1">
      <alignment horizontal="left" vertical="center"/>
    </xf>
    <xf numFmtId="0" fontId="24" fillId="0" borderId="53" xfId="3" applyFont="1" applyBorder="1" applyAlignment="1">
      <alignment horizontal="left" vertical="center"/>
    </xf>
    <xf numFmtId="0" fontId="24" fillId="0" borderId="8" xfId="3" applyFont="1" applyBorder="1" applyAlignment="1">
      <alignment horizontal="left" vertical="center"/>
    </xf>
    <xf numFmtId="0" fontId="24" fillId="0" borderId="55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0" fontId="24" fillId="0" borderId="43" xfId="3" applyFont="1" applyBorder="1" applyAlignment="1">
      <alignment horizontal="left" vertical="center"/>
    </xf>
    <xf numFmtId="0" fontId="24" fillId="0" borderId="1" xfId="3" applyFont="1" applyBorder="1" applyAlignment="1">
      <alignment horizontal="left" vertical="center"/>
    </xf>
    <xf numFmtId="0" fontId="24" fillId="0" borderId="38" xfId="3" applyFont="1" applyBorder="1" applyAlignment="1">
      <alignment horizontal="left" vertical="center"/>
    </xf>
    <xf numFmtId="0" fontId="24" fillId="0" borderId="23" xfId="3" applyFont="1" applyBorder="1" applyAlignment="1">
      <alignment horizontal="left" vertical="center"/>
    </xf>
    <xf numFmtId="0" fontId="24" fillId="0" borderId="39" xfId="3" applyFont="1" applyBorder="1" applyAlignment="1">
      <alignment horizontal="left" vertical="center"/>
    </xf>
    <xf numFmtId="0" fontId="19" fillId="2" borderId="23" xfId="3" applyFont="1" applyFill="1" applyBorder="1" applyAlignment="1">
      <alignment horizontal="left" vertical="center"/>
    </xf>
    <xf numFmtId="0" fontId="19" fillId="2" borderId="39" xfId="3" applyFont="1" applyFill="1" applyBorder="1" applyAlignment="1">
      <alignment horizontal="left" vertical="center"/>
    </xf>
    <xf numFmtId="0" fontId="24" fillId="0" borderId="50" xfId="3" applyFont="1" applyBorder="1" applyAlignment="1">
      <alignment horizontal="left" vertical="center"/>
    </xf>
    <xf numFmtId="0" fontId="19" fillId="2" borderId="51" xfId="3" applyFont="1" applyFill="1" applyBorder="1" applyAlignment="1">
      <alignment horizontal="center" vertical="center"/>
    </xf>
    <xf numFmtId="0" fontId="19" fillId="2" borderId="52" xfId="3" applyFont="1" applyFill="1" applyBorder="1" applyAlignment="1">
      <alignment horizontal="center" vertical="center"/>
    </xf>
    <xf numFmtId="0" fontId="24" fillId="0" borderId="54" xfId="3" applyFont="1" applyBorder="1" applyAlignment="1">
      <alignment horizontal="left" vertical="center"/>
    </xf>
    <xf numFmtId="0" fontId="25" fillId="6" borderId="28" xfId="3" applyFont="1" applyFill="1" applyBorder="1" applyAlignment="1">
      <alignment horizontal="center" vertical="center"/>
    </xf>
    <xf numFmtId="0" fontId="25" fillId="6" borderId="29" xfId="3" applyFont="1" applyFill="1" applyBorder="1" applyAlignment="1">
      <alignment horizontal="center" vertical="center"/>
    </xf>
    <xf numFmtId="0" fontId="25" fillId="6" borderId="30" xfId="3" applyFont="1" applyFill="1" applyBorder="1" applyAlignment="1">
      <alignment horizontal="center" vertical="center"/>
    </xf>
    <xf numFmtId="0" fontId="24" fillId="0" borderId="5" xfId="3" applyFont="1" applyBorder="1" applyAlignment="1">
      <alignment horizontal="left" vertical="center"/>
    </xf>
    <xf numFmtId="0" fontId="24" fillId="0" borderId="4" xfId="3" applyFont="1" applyBorder="1" applyAlignment="1">
      <alignment horizontal="left" vertical="center"/>
    </xf>
    <xf numFmtId="0" fontId="24" fillId="0" borderId="33" xfId="3" applyFont="1" applyBorder="1" applyAlignment="1">
      <alignment horizontal="left" vertical="center"/>
    </xf>
    <xf numFmtId="0" fontId="19" fillId="2" borderId="3" xfId="3" applyFont="1" applyFill="1" applyBorder="1" applyAlignment="1">
      <alignment horizontal="left" vertical="center"/>
    </xf>
    <xf numFmtId="0" fontId="19" fillId="2" borderId="7" xfId="3" applyFont="1" applyFill="1" applyBorder="1" applyAlignment="1">
      <alignment horizontal="left" vertical="center"/>
    </xf>
    <xf numFmtId="0" fontId="19" fillId="2" borderId="35" xfId="3" applyFont="1" applyFill="1" applyBorder="1" applyAlignment="1">
      <alignment horizontal="left" vertical="center"/>
    </xf>
    <xf numFmtId="0" fontId="19" fillId="2" borderId="2" xfId="3" applyFont="1" applyFill="1" applyBorder="1" applyAlignment="1">
      <alignment horizontal="left" vertical="center"/>
    </xf>
    <xf numFmtId="0" fontId="24" fillId="0" borderId="6" xfId="3" applyFont="1" applyBorder="1" applyAlignment="1">
      <alignment horizontal="left" vertical="center"/>
    </xf>
    <xf numFmtId="0" fontId="24" fillId="0" borderId="9" xfId="3" applyFont="1" applyBorder="1" applyAlignment="1">
      <alignment horizontal="left" vertical="center"/>
    </xf>
    <xf numFmtId="0" fontId="24" fillId="0" borderId="37" xfId="3" applyFont="1" applyBorder="1" applyAlignment="1">
      <alignment horizontal="left" vertical="center"/>
    </xf>
    <xf numFmtId="0" fontId="25" fillId="6" borderId="17" xfId="3" applyFont="1" applyFill="1" applyBorder="1" applyAlignment="1">
      <alignment horizontal="center" vertical="center"/>
    </xf>
    <xf numFmtId="0" fontId="25" fillId="6" borderId="19" xfId="3" applyFont="1" applyFill="1" applyBorder="1" applyAlignment="1">
      <alignment horizontal="center" vertical="center"/>
    </xf>
    <xf numFmtId="0" fontId="25" fillId="6" borderId="18" xfId="3" applyFont="1" applyFill="1" applyBorder="1" applyAlignment="1">
      <alignment horizontal="center" vertical="center"/>
    </xf>
    <xf numFmtId="0" fontId="19" fillId="2" borderId="5" xfId="3" applyFont="1" applyFill="1" applyBorder="1" applyAlignment="1">
      <alignment horizontal="left" vertical="center"/>
    </xf>
    <xf numFmtId="0" fontId="19" fillId="2" borderId="4" xfId="3" applyFont="1" applyFill="1" applyBorder="1" applyAlignment="1">
      <alignment horizontal="left" vertical="center"/>
    </xf>
    <xf numFmtId="0" fontId="19" fillId="2" borderId="33" xfId="3" applyFont="1" applyFill="1" applyBorder="1" applyAlignment="1">
      <alignment horizontal="left" vertical="center"/>
    </xf>
    <xf numFmtId="0" fontId="19" fillId="2" borderId="6" xfId="3" applyFont="1" applyFill="1" applyBorder="1" applyAlignment="1">
      <alignment horizontal="left" vertical="center"/>
    </xf>
    <xf numFmtId="0" fontId="25" fillId="6" borderId="42" xfId="3" applyFont="1" applyFill="1" applyBorder="1" applyAlignment="1">
      <alignment horizontal="center" vertical="center" wrapText="1"/>
    </xf>
    <xf numFmtId="0" fontId="25" fillId="6" borderId="43" xfId="3" applyFont="1" applyFill="1" applyBorder="1" applyAlignment="1">
      <alignment horizontal="center" vertical="center" wrapText="1"/>
    </xf>
    <xf numFmtId="0" fontId="25" fillId="6" borderId="45" xfId="3" applyFont="1" applyFill="1" applyBorder="1" applyAlignment="1">
      <alignment horizontal="center" vertical="center"/>
    </xf>
    <xf numFmtId="0" fontId="25" fillId="6" borderId="46" xfId="3" applyFont="1" applyFill="1" applyBorder="1" applyAlignment="1">
      <alignment horizontal="center" vertical="center"/>
    </xf>
    <xf numFmtId="0" fontId="25" fillId="6" borderId="38" xfId="3" applyFont="1" applyFill="1" applyBorder="1" applyAlignment="1">
      <alignment horizontal="center" vertical="center" wrapText="1"/>
    </xf>
    <xf numFmtId="0" fontId="25" fillId="6" borderId="44" xfId="3" applyFont="1" applyFill="1" applyBorder="1" applyAlignment="1">
      <alignment horizontal="center" vertical="center" wrapText="1"/>
    </xf>
    <xf numFmtId="0" fontId="25" fillId="6" borderId="1" xfId="3" applyFont="1" applyFill="1" applyBorder="1" applyAlignment="1">
      <alignment horizontal="center" vertical="center" wrapText="1"/>
    </xf>
    <xf numFmtId="0" fontId="25" fillId="6" borderId="34" xfId="3" applyFont="1" applyFill="1" applyBorder="1" applyAlignment="1">
      <alignment horizontal="center" vertical="center"/>
    </xf>
    <xf numFmtId="0" fontId="25" fillId="6" borderId="28" xfId="3" applyFont="1" applyFill="1" applyBorder="1" applyAlignment="1">
      <alignment horizontal="center" vertical="center" wrapText="1"/>
    </xf>
    <xf numFmtId="0" fontId="25" fillId="6" borderId="30" xfId="3" applyFont="1" applyFill="1" applyBorder="1" applyAlignment="1">
      <alignment horizontal="center" vertical="center" wrapText="1"/>
    </xf>
    <xf numFmtId="0" fontId="26" fillId="0" borderId="16" xfId="3" applyFont="1" applyBorder="1" applyAlignment="1">
      <alignment horizontal="center" vertical="center"/>
    </xf>
    <xf numFmtId="0" fontId="25" fillId="6" borderId="15" xfId="3" applyFont="1" applyFill="1" applyBorder="1" applyAlignment="1">
      <alignment horizontal="center" vertical="center"/>
    </xf>
    <xf numFmtId="0" fontId="25" fillId="6" borderId="11" xfId="3" applyFont="1" applyFill="1" applyBorder="1" applyAlignment="1">
      <alignment horizontal="center" vertical="center" wrapText="1"/>
    </xf>
    <xf numFmtId="0" fontId="25" fillId="6" borderId="12" xfId="3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center" vertical="center" wrapText="1"/>
    </xf>
    <xf numFmtId="165" fontId="11" fillId="6" borderId="19" xfId="0" applyNumberFormat="1" applyFont="1" applyFill="1" applyBorder="1" applyAlignment="1">
      <alignment horizontal="center" vertical="center"/>
    </xf>
    <xf numFmtId="165" fontId="11" fillId="6" borderId="18" xfId="0" applyNumberFormat="1" applyFont="1" applyFill="1" applyBorder="1" applyAlignment="1">
      <alignment horizontal="center" vertical="center"/>
    </xf>
    <xf numFmtId="0" fontId="25" fillId="6" borderId="64" xfId="3" applyFont="1" applyFill="1" applyBorder="1" applyAlignment="1">
      <alignment horizontal="center" vertical="center"/>
    </xf>
    <xf numFmtId="0" fontId="25" fillId="6" borderId="65" xfId="3" applyFont="1" applyFill="1" applyBorder="1" applyAlignment="1">
      <alignment horizontal="center" vertical="center"/>
    </xf>
    <xf numFmtId="0" fontId="19" fillId="2" borderId="49" xfId="3" applyFont="1" applyFill="1" applyBorder="1" applyAlignment="1">
      <alignment horizontal="center" vertical="center"/>
    </xf>
    <xf numFmtId="0" fontId="19" fillId="2" borderId="3" xfId="3" applyFont="1" applyFill="1" applyBorder="1" applyAlignment="1">
      <alignment horizontal="center" vertical="center"/>
    </xf>
    <xf numFmtId="0" fontId="19" fillId="2" borderId="24" xfId="3" applyFont="1" applyFill="1" applyBorder="1" applyAlignment="1">
      <alignment horizontal="center" vertical="center"/>
    </xf>
    <xf numFmtId="0" fontId="19" fillId="2" borderId="66" xfId="3" applyFont="1" applyFill="1" applyBorder="1" applyAlignment="1">
      <alignment horizontal="center" vertical="center"/>
    </xf>
    <xf numFmtId="0" fontId="19" fillId="2" borderId="66" xfId="3" applyFont="1" applyFill="1" applyBorder="1" applyAlignment="1">
      <alignment horizontal="center" vertical="center"/>
    </xf>
    <xf numFmtId="0" fontId="19" fillId="2" borderId="56" xfId="3" applyFont="1" applyFill="1" applyBorder="1" applyAlignment="1">
      <alignment horizontal="center" vertical="center"/>
    </xf>
    <xf numFmtId="0" fontId="19" fillId="2" borderId="67" xfId="3" applyFont="1" applyFill="1" applyBorder="1" applyAlignment="1">
      <alignment horizontal="center" vertical="center"/>
    </xf>
    <xf numFmtId="0" fontId="19" fillId="2" borderId="68" xfId="3" applyFont="1" applyFill="1" applyBorder="1" applyAlignment="1">
      <alignment horizontal="center" vertical="center"/>
    </xf>
    <xf numFmtId="0" fontId="16" fillId="0" borderId="44" xfId="3" applyFont="1" applyBorder="1" applyAlignment="1">
      <alignment horizontal="center" vertical="center"/>
    </xf>
    <xf numFmtId="0" fontId="16" fillId="0" borderId="43" xfId="3" applyFont="1" applyBorder="1" applyAlignment="1">
      <alignment horizontal="center" vertical="center"/>
    </xf>
    <xf numFmtId="0" fontId="19" fillId="2" borderId="59" xfId="3" applyFont="1" applyFill="1" applyBorder="1" applyAlignment="1">
      <alignment horizontal="center" vertical="center"/>
    </xf>
  </cellXfs>
  <cellStyles count="4">
    <cellStyle name="Currency" xfId="2" builtinId="4"/>
    <cellStyle name="Hyperlink" xfId="1" builtinId="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10CCC9"/>
      <color rgb="FFFFCC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34373-BEE3-0140-BBF1-37E8A7690F09}">
  <sheetPr>
    <tabColor rgb="FFFFFF00"/>
  </sheetPr>
  <dimension ref="A1:W33"/>
  <sheetViews>
    <sheetView topLeftCell="A5" workbookViewId="0">
      <selection activeCell="U22" sqref="U22"/>
    </sheetView>
  </sheetViews>
  <sheetFormatPr defaultColWidth="8.81640625" defaultRowHeight="14.5"/>
  <cols>
    <col min="1" max="1" width="9" style="2" customWidth="1"/>
    <col min="2" max="3" width="18.453125" style="2" customWidth="1"/>
    <col min="4" max="4" width="8.1796875" style="2" customWidth="1"/>
    <col min="5" max="5" width="24.6328125" style="2" customWidth="1"/>
    <col min="6" max="6" width="8.81640625" style="2" customWidth="1"/>
    <col min="7" max="7" width="14.36328125" style="2" customWidth="1"/>
    <col min="8" max="8" width="11.453125" style="2" bestFit="1" customWidth="1"/>
    <col min="9" max="23" width="11.81640625" style="2" customWidth="1"/>
  </cols>
  <sheetData>
    <row r="1" spans="1:23" s="1" customFormat="1">
      <c r="A1" s="29" t="s">
        <v>33</v>
      </c>
    </row>
    <row r="2" spans="1:23" s="1" customFormat="1">
      <c r="A2" s="29"/>
    </row>
    <row r="3" spans="1:23" s="1" customFormat="1">
      <c r="A3" s="29" t="s">
        <v>90</v>
      </c>
    </row>
    <row r="4" spans="1:23" s="1" customFormat="1">
      <c r="A4" s="29"/>
    </row>
    <row r="5" spans="1:23" s="1" customFormat="1">
      <c r="A5" s="29" t="s">
        <v>95</v>
      </c>
    </row>
    <row r="6" spans="1:23" s="1" customFormat="1">
      <c r="A6" s="29" t="s">
        <v>92</v>
      </c>
    </row>
    <row r="7" spans="1:23" s="1" customFormat="1">
      <c r="A7" s="29" t="s">
        <v>32</v>
      </c>
    </row>
    <row r="8" spans="1:23" s="1" customFormat="1">
      <c r="A8" s="29" t="s">
        <v>31</v>
      </c>
    </row>
    <row r="9" spans="1:23" s="1" customFormat="1">
      <c r="A9" s="29" t="s">
        <v>30</v>
      </c>
    </row>
    <row r="10" spans="1:23" s="1" customFormat="1">
      <c r="A10" s="29" t="s">
        <v>29</v>
      </c>
    </row>
    <row r="11" spans="1:23" s="1" customFormat="1">
      <c r="A11" s="29" t="s">
        <v>28</v>
      </c>
    </row>
    <row r="12" spans="1:23" s="1" customFormat="1">
      <c r="A12" s="29" t="s">
        <v>27</v>
      </c>
    </row>
    <row r="13" spans="1:23" s="4" customFormat="1" ht="46.5">
      <c r="A13" s="30" t="s">
        <v>26</v>
      </c>
      <c r="B13" s="30" t="s">
        <v>25</v>
      </c>
      <c r="C13" s="30" t="s">
        <v>24</v>
      </c>
      <c r="D13" s="30" t="s">
        <v>37</v>
      </c>
      <c r="E13" s="30" t="s">
        <v>23</v>
      </c>
      <c r="F13" s="30" t="s">
        <v>22</v>
      </c>
      <c r="G13" s="30" t="s">
        <v>21</v>
      </c>
      <c r="H13" s="30" t="s">
        <v>20</v>
      </c>
      <c r="I13" s="30" t="s">
        <v>1</v>
      </c>
      <c r="J13" s="30" t="s">
        <v>19</v>
      </c>
      <c r="K13" s="30" t="s">
        <v>18</v>
      </c>
      <c r="L13" s="30" t="s">
        <v>17</v>
      </c>
      <c r="M13" s="31" t="s">
        <v>2</v>
      </c>
      <c r="N13" s="31" t="s">
        <v>16</v>
      </c>
      <c r="O13" s="31" t="s">
        <v>15</v>
      </c>
      <c r="P13" s="31" t="s">
        <v>14</v>
      </c>
      <c r="Q13" s="31" t="s">
        <v>13</v>
      </c>
      <c r="R13" s="31" t="s">
        <v>12</v>
      </c>
      <c r="S13" s="31" t="s">
        <v>11</v>
      </c>
      <c r="T13" s="31" t="s">
        <v>10</v>
      </c>
      <c r="U13" s="31" t="s">
        <v>9</v>
      </c>
      <c r="V13" s="31" t="s">
        <v>8</v>
      </c>
      <c r="W13" s="31" t="s">
        <v>7</v>
      </c>
    </row>
    <row r="14" spans="1:23" ht="15.5">
      <c r="A14" s="93"/>
      <c r="B14" s="94" t="s">
        <v>55</v>
      </c>
      <c r="C14" s="94" t="s">
        <v>56</v>
      </c>
      <c r="D14" s="93">
        <v>0</v>
      </c>
      <c r="E14" s="93" t="s">
        <v>96</v>
      </c>
      <c r="F14" s="93" t="s">
        <v>46</v>
      </c>
      <c r="G14" s="98" t="s">
        <v>97</v>
      </c>
      <c r="H14" s="99" t="s">
        <v>42</v>
      </c>
      <c r="I14" s="96">
        <v>1</v>
      </c>
      <c r="J14" s="30"/>
      <c r="K14" s="99">
        <v>1</v>
      </c>
      <c r="L14" s="99">
        <v>1</v>
      </c>
      <c r="M14" s="93">
        <v>1</v>
      </c>
      <c r="N14" s="28"/>
      <c r="O14" s="28"/>
      <c r="P14" s="28"/>
      <c r="Q14" s="28"/>
      <c r="R14" s="28"/>
      <c r="S14" s="28"/>
      <c r="T14" s="28"/>
      <c r="U14" s="93"/>
      <c r="V14" s="28"/>
      <c r="W14" s="28"/>
    </row>
    <row r="15" spans="1:23" ht="15.5">
      <c r="A15" s="93"/>
      <c r="B15" s="94" t="s">
        <v>57</v>
      </c>
      <c r="C15" s="94" t="s">
        <v>56</v>
      </c>
      <c r="D15" s="93">
        <v>0</v>
      </c>
      <c r="E15" s="93" t="s">
        <v>96</v>
      </c>
      <c r="F15" s="93" t="s">
        <v>46</v>
      </c>
      <c r="G15" s="98" t="s">
        <v>97</v>
      </c>
      <c r="H15" s="99" t="s">
        <v>42</v>
      </c>
      <c r="I15" s="93">
        <v>1</v>
      </c>
      <c r="J15" s="93">
        <v>1</v>
      </c>
      <c r="K15" s="93">
        <v>1</v>
      </c>
      <c r="L15" s="93">
        <v>1</v>
      </c>
      <c r="M15" s="93">
        <v>1</v>
      </c>
      <c r="N15" s="28"/>
      <c r="O15" s="28"/>
      <c r="P15" s="28"/>
      <c r="Q15" s="28"/>
      <c r="R15" s="28"/>
      <c r="S15" s="28"/>
      <c r="T15" s="28"/>
      <c r="U15" s="93"/>
      <c r="V15" s="28"/>
      <c r="W15" s="28"/>
    </row>
    <row r="16" spans="1:23" ht="15.5">
      <c r="A16" s="93"/>
      <c r="B16" s="94" t="s">
        <v>59</v>
      </c>
      <c r="C16" s="94" t="s">
        <v>56</v>
      </c>
      <c r="D16" s="93">
        <v>0</v>
      </c>
      <c r="E16" s="93" t="s">
        <v>96</v>
      </c>
      <c r="F16" s="93" t="s">
        <v>46</v>
      </c>
      <c r="G16" s="98" t="s">
        <v>97</v>
      </c>
      <c r="H16" s="99" t="s">
        <v>42</v>
      </c>
      <c r="I16" s="93">
        <v>1</v>
      </c>
      <c r="J16" s="93"/>
      <c r="K16" s="93">
        <v>1</v>
      </c>
      <c r="L16" s="93">
        <v>1</v>
      </c>
      <c r="M16" s="93">
        <v>1</v>
      </c>
      <c r="N16" s="28"/>
      <c r="O16" s="28"/>
      <c r="P16" s="28"/>
      <c r="Q16" s="28"/>
      <c r="R16" s="28"/>
      <c r="S16" s="28"/>
      <c r="T16" s="28"/>
      <c r="U16" s="93"/>
      <c r="V16" s="28"/>
      <c r="W16" s="28"/>
    </row>
    <row r="17" spans="1:23" ht="15.5">
      <c r="A17" s="93"/>
      <c r="B17" s="94" t="s">
        <v>60</v>
      </c>
      <c r="C17" s="94" t="s">
        <v>56</v>
      </c>
      <c r="D17" s="93">
        <v>0</v>
      </c>
      <c r="E17" s="93" t="s">
        <v>96</v>
      </c>
      <c r="F17" s="93" t="s">
        <v>46</v>
      </c>
      <c r="G17" s="98" t="s">
        <v>97</v>
      </c>
      <c r="H17" s="99" t="s">
        <v>42</v>
      </c>
      <c r="I17" s="93">
        <v>1</v>
      </c>
      <c r="J17" s="93"/>
      <c r="K17" s="93">
        <v>1</v>
      </c>
      <c r="L17" s="93">
        <v>1</v>
      </c>
      <c r="M17" s="93">
        <v>1</v>
      </c>
      <c r="N17" s="28"/>
      <c r="O17" s="28"/>
      <c r="P17" s="28"/>
      <c r="Q17" s="28"/>
      <c r="R17" s="28"/>
      <c r="S17" s="28"/>
      <c r="T17" s="28"/>
      <c r="U17" s="93"/>
      <c r="V17" s="28"/>
      <c r="W17" s="28"/>
    </row>
    <row r="18" spans="1:23" ht="15.5">
      <c r="A18" s="93"/>
      <c r="B18" s="94" t="s">
        <v>61</v>
      </c>
      <c r="C18" s="94" t="s">
        <v>56</v>
      </c>
      <c r="D18" s="93">
        <v>0</v>
      </c>
      <c r="E18" s="93" t="s">
        <v>96</v>
      </c>
      <c r="F18" s="93" t="s">
        <v>46</v>
      </c>
      <c r="G18" s="98" t="s">
        <v>97</v>
      </c>
      <c r="H18" s="99" t="s">
        <v>42</v>
      </c>
      <c r="I18" s="93">
        <v>1</v>
      </c>
      <c r="J18" s="93"/>
      <c r="K18" s="93"/>
      <c r="L18" s="93">
        <v>1</v>
      </c>
      <c r="M18" s="93">
        <v>1</v>
      </c>
      <c r="N18" s="28"/>
      <c r="O18" s="28"/>
      <c r="P18" s="28"/>
      <c r="Q18" s="28"/>
      <c r="R18" s="28"/>
      <c r="S18" s="28"/>
      <c r="T18" s="28"/>
      <c r="U18" s="93"/>
      <c r="V18" s="28"/>
      <c r="W18" s="28"/>
    </row>
    <row r="19" spans="1:23" ht="15.5">
      <c r="A19" s="93"/>
      <c r="B19" s="94" t="s">
        <v>62</v>
      </c>
      <c r="C19" s="94" t="s">
        <v>56</v>
      </c>
      <c r="D19" s="93">
        <v>0</v>
      </c>
      <c r="E19" s="93" t="s">
        <v>96</v>
      </c>
      <c r="F19" s="93" t="s">
        <v>46</v>
      </c>
      <c r="G19" s="98" t="s">
        <v>97</v>
      </c>
      <c r="H19" s="99" t="s">
        <v>42</v>
      </c>
      <c r="I19" s="93">
        <v>1</v>
      </c>
      <c r="J19" s="93"/>
      <c r="K19" s="93">
        <v>1</v>
      </c>
      <c r="L19" s="93">
        <v>1</v>
      </c>
      <c r="M19" s="93">
        <v>1</v>
      </c>
      <c r="N19" s="28"/>
      <c r="O19" s="28"/>
      <c r="P19" s="28"/>
      <c r="Q19" s="28"/>
      <c r="R19" s="28"/>
      <c r="S19" s="28"/>
      <c r="T19" s="28"/>
      <c r="U19" s="93"/>
      <c r="V19" s="28"/>
      <c r="W19" s="28"/>
    </row>
    <row r="20" spans="1:23" ht="15.5">
      <c r="A20" s="93"/>
      <c r="B20" s="94" t="s">
        <v>63</v>
      </c>
      <c r="C20" s="94" t="s">
        <v>56</v>
      </c>
      <c r="D20" s="93">
        <v>0</v>
      </c>
      <c r="E20" s="93" t="s">
        <v>96</v>
      </c>
      <c r="F20" s="93" t="s">
        <v>46</v>
      </c>
      <c r="G20" s="98" t="s">
        <v>97</v>
      </c>
      <c r="H20" s="99" t="s">
        <v>42</v>
      </c>
      <c r="I20" s="93">
        <v>1</v>
      </c>
      <c r="J20" s="93"/>
      <c r="K20" s="93"/>
      <c r="L20" s="93">
        <v>1</v>
      </c>
      <c r="M20" s="93">
        <v>1</v>
      </c>
      <c r="N20" s="28"/>
      <c r="O20" s="28"/>
      <c r="P20" s="28"/>
      <c r="Q20" s="28"/>
      <c r="R20" s="28"/>
      <c r="S20" s="28"/>
      <c r="T20" s="28"/>
      <c r="U20" s="93"/>
      <c r="V20" s="28"/>
      <c r="W20" s="28"/>
    </row>
    <row r="21" spans="1:23" ht="15.5">
      <c r="A21" s="93"/>
      <c r="B21" s="94" t="s">
        <v>64</v>
      </c>
      <c r="C21" s="94" t="s">
        <v>56</v>
      </c>
      <c r="D21" s="93">
        <v>1</v>
      </c>
      <c r="E21" s="93" t="s">
        <v>96</v>
      </c>
      <c r="F21" s="93" t="s">
        <v>46</v>
      </c>
      <c r="G21" s="98" t="s">
        <v>97</v>
      </c>
      <c r="H21" s="99" t="s">
        <v>42</v>
      </c>
      <c r="I21" s="93">
        <v>1</v>
      </c>
      <c r="J21" s="93"/>
      <c r="K21" s="93"/>
      <c r="L21" s="93">
        <v>1</v>
      </c>
      <c r="M21" s="93">
        <v>1</v>
      </c>
      <c r="N21" s="28"/>
      <c r="O21" s="28"/>
      <c r="P21" s="28"/>
      <c r="Q21" s="28"/>
      <c r="R21" s="28"/>
      <c r="S21" s="28"/>
      <c r="T21" s="28"/>
      <c r="U21" s="93">
        <v>1</v>
      </c>
      <c r="V21" s="28"/>
      <c r="W21" s="28"/>
    </row>
    <row r="22" spans="1:23">
      <c r="A22" s="93"/>
      <c r="B22" s="94" t="s">
        <v>65</v>
      </c>
      <c r="C22" s="94" t="s">
        <v>56</v>
      </c>
      <c r="D22" s="93">
        <v>0</v>
      </c>
      <c r="E22" s="93" t="s">
        <v>96</v>
      </c>
      <c r="F22" s="93" t="s">
        <v>46</v>
      </c>
      <c r="G22" s="98" t="s">
        <v>97</v>
      </c>
      <c r="H22" s="97" t="s">
        <v>42</v>
      </c>
      <c r="I22" s="93">
        <v>1</v>
      </c>
      <c r="J22" s="93">
        <v>1</v>
      </c>
      <c r="K22" s="93"/>
      <c r="L22" s="93">
        <v>1</v>
      </c>
      <c r="M22" s="93">
        <v>1</v>
      </c>
      <c r="N22" s="28"/>
      <c r="O22" s="28"/>
      <c r="P22" s="28"/>
      <c r="Q22" s="28"/>
      <c r="R22" s="28"/>
      <c r="S22" s="28"/>
      <c r="T22" s="28"/>
      <c r="U22" s="93">
        <v>1</v>
      </c>
      <c r="V22" s="28"/>
      <c r="W22" s="28"/>
    </row>
    <row r="23" spans="1:23">
      <c r="A23" s="93"/>
      <c r="B23" s="94" t="s">
        <v>66</v>
      </c>
      <c r="C23" s="94" t="s">
        <v>56</v>
      </c>
      <c r="D23" s="93">
        <v>0</v>
      </c>
      <c r="E23" s="93" t="s">
        <v>96</v>
      </c>
      <c r="F23" s="93" t="s">
        <v>46</v>
      </c>
      <c r="G23" s="98" t="s">
        <v>97</v>
      </c>
      <c r="H23" s="97" t="s">
        <v>42</v>
      </c>
      <c r="I23" s="93">
        <v>1</v>
      </c>
      <c r="J23" s="93"/>
      <c r="K23" s="93"/>
      <c r="L23" s="93">
        <v>1</v>
      </c>
      <c r="M23" s="93">
        <v>1</v>
      </c>
      <c r="N23" s="28"/>
      <c r="O23" s="28"/>
      <c r="P23" s="28"/>
      <c r="Q23" s="28"/>
      <c r="R23" s="28"/>
      <c r="S23" s="28"/>
      <c r="T23" s="28"/>
      <c r="U23" s="93"/>
      <c r="V23" s="28"/>
      <c r="W23" s="28"/>
    </row>
    <row r="24" spans="1:23">
      <c r="B24" s="72"/>
      <c r="C24" s="72"/>
      <c r="G24" s="73"/>
      <c r="H24" s="74"/>
      <c r="N24" s="28"/>
      <c r="O24" s="28"/>
      <c r="P24" s="28"/>
      <c r="Q24" s="28"/>
      <c r="R24" s="28"/>
      <c r="S24" s="28"/>
      <c r="T24" s="28"/>
      <c r="V24" s="28"/>
      <c r="W24" s="28"/>
    </row>
    <row r="25" spans="1:23">
      <c r="B25" s="72"/>
      <c r="C25" s="72"/>
      <c r="G25" s="73"/>
      <c r="H25" s="74"/>
      <c r="N25" s="28"/>
      <c r="O25" s="28"/>
      <c r="P25" s="28"/>
      <c r="Q25" s="28"/>
      <c r="R25" s="28"/>
      <c r="S25" s="28"/>
      <c r="T25" s="28"/>
      <c r="V25" s="28"/>
      <c r="W25" s="28"/>
    </row>
    <row r="26" spans="1:23">
      <c r="B26" s="72"/>
      <c r="C26" s="72"/>
      <c r="G26" s="73"/>
      <c r="H26" s="74"/>
      <c r="N26" s="28"/>
      <c r="O26" s="28"/>
      <c r="P26" s="28"/>
      <c r="Q26" s="28"/>
      <c r="R26" s="28"/>
      <c r="S26" s="28"/>
      <c r="T26" s="28"/>
      <c r="V26" s="28"/>
      <c r="W26" s="28"/>
    </row>
    <row r="27" spans="1:23">
      <c r="B27" s="72"/>
      <c r="C27" s="72"/>
      <c r="G27" s="73"/>
      <c r="H27" s="74"/>
      <c r="N27" s="28"/>
      <c r="O27" s="28"/>
      <c r="P27" s="28"/>
      <c r="Q27" s="28"/>
      <c r="R27" s="28"/>
      <c r="S27" s="28"/>
      <c r="T27" s="28"/>
      <c r="V27" s="28"/>
      <c r="W27" s="28"/>
    </row>
    <row r="28" spans="1:23">
      <c r="B28" s="72"/>
      <c r="C28" s="72"/>
      <c r="G28" s="73"/>
      <c r="H28" s="74"/>
      <c r="N28" s="28"/>
      <c r="O28" s="28"/>
      <c r="P28" s="28"/>
      <c r="Q28" s="28"/>
      <c r="R28" s="28"/>
      <c r="S28" s="28"/>
      <c r="T28" s="28"/>
      <c r="V28" s="28"/>
      <c r="W28" s="28"/>
    </row>
    <row r="29" spans="1:23">
      <c r="B29" s="72"/>
      <c r="C29" s="72"/>
      <c r="G29" s="73"/>
      <c r="H29" s="74"/>
      <c r="N29" s="28"/>
      <c r="O29" s="28"/>
      <c r="P29" s="28"/>
      <c r="Q29" s="28"/>
      <c r="R29" s="28"/>
      <c r="S29" s="28"/>
      <c r="T29" s="28"/>
      <c r="V29" s="28"/>
      <c r="W29" s="28"/>
    </row>
    <row r="30" spans="1:23">
      <c r="B30" s="72"/>
      <c r="C30" s="72"/>
      <c r="G30" s="73"/>
      <c r="H30" s="74"/>
      <c r="N30" s="28"/>
      <c r="O30" s="28"/>
      <c r="P30" s="28"/>
      <c r="Q30" s="28"/>
      <c r="R30" s="28"/>
      <c r="S30" s="28"/>
      <c r="T30" s="28"/>
      <c r="V30" s="28"/>
      <c r="W30" s="28"/>
    </row>
    <row r="31" spans="1:23">
      <c r="B31" s="72"/>
      <c r="C31" s="72"/>
      <c r="G31" s="73"/>
      <c r="H31" s="74"/>
      <c r="N31" s="28"/>
      <c r="O31" s="28"/>
      <c r="P31" s="28"/>
      <c r="Q31" s="28"/>
      <c r="R31" s="28"/>
      <c r="S31" s="28"/>
      <c r="T31" s="28"/>
      <c r="V31" s="28"/>
      <c r="W31" s="28"/>
    </row>
    <row r="32" spans="1:23">
      <c r="B32" s="72"/>
      <c r="C32" s="72"/>
      <c r="G32" s="73"/>
      <c r="H32" s="74"/>
      <c r="N32" s="28"/>
      <c r="O32" s="28"/>
      <c r="P32" s="28"/>
      <c r="Q32" s="28"/>
      <c r="R32" s="28"/>
      <c r="S32" s="28"/>
      <c r="T32" s="28"/>
      <c r="V32" s="28"/>
      <c r="W32" s="28"/>
    </row>
    <row r="33" spans="2:23">
      <c r="B33" s="72"/>
      <c r="C33" s="72"/>
      <c r="H33" s="74"/>
      <c r="N33" s="28"/>
      <c r="O33" s="28"/>
      <c r="P33" s="28"/>
      <c r="Q33" s="28"/>
      <c r="R33" s="28"/>
      <c r="S33" s="28"/>
      <c r="T33" s="28"/>
      <c r="V33" s="28"/>
      <c r="W33" s="28"/>
    </row>
  </sheetData>
  <sheetProtection algorithmName="SHA-512" hashValue="h+n5NdvygKWkwyYvxnL/Y/GWH/Tx6kyEJ/ITB1omCwhDBB1jxUgVCk/VMIBehV5HHKGBWmbmebQG9G7EssFPRA==" saltValue="Lv6ATzgNUPFim9jK4VJzqA==" spinCount="100000" sheet="1" objects="1" scenarios="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F088D-1AA1-4235-A89F-028598266883}">
  <dimension ref="A1:M45"/>
  <sheetViews>
    <sheetView showGridLines="0" showOutlineSymbols="0" zoomScale="55" zoomScaleNormal="55" workbookViewId="0">
      <selection activeCell="A5" sqref="A5:E5"/>
    </sheetView>
  </sheetViews>
  <sheetFormatPr defaultColWidth="8.81640625" defaultRowHeight="13"/>
  <cols>
    <col min="1" max="1" width="4" style="33" customWidth="1"/>
    <col min="2" max="3" width="50.6328125" style="32" customWidth="1"/>
    <col min="4" max="5" width="15.6328125" style="32" customWidth="1"/>
    <col min="6" max="7" width="8.81640625" style="32"/>
    <col min="8" max="8" width="34.1796875" style="32" customWidth="1"/>
    <col min="9" max="10" width="8.81640625" style="32"/>
    <col min="11" max="11" width="33.1796875" style="32" customWidth="1"/>
    <col min="12" max="12" width="8.81640625" style="32"/>
    <col min="13" max="13" width="35.6328125" style="32" customWidth="1"/>
    <col min="14" max="16384" width="8.81640625" style="32"/>
  </cols>
  <sheetData>
    <row r="1" spans="1:10" ht="28" customHeight="1">
      <c r="A1" s="159" t="s">
        <v>49</v>
      </c>
      <c r="B1" s="159"/>
      <c r="C1" s="159"/>
      <c r="D1" s="159"/>
      <c r="E1" s="159"/>
    </row>
    <row r="2" spans="1:10" ht="28" customHeight="1">
      <c r="A2" s="160" t="s">
        <v>204</v>
      </c>
      <c r="B2" s="160"/>
      <c r="C2" s="160"/>
      <c r="D2" s="160"/>
      <c r="E2" s="160"/>
    </row>
    <row r="3" spans="1:10" ht="23" customHeight="1">
      <c r="A3" s="161" t="s">
        <v>205</v>
      </c>
      <c r="B3" s="161"/>
      <c r="C3" s="161"/>
      <c r="D3" s="161"/>
      <c r="E3" s="161"/>
    </row>
    <row r="4" spans="1:10" ht="23" customHeight="1">
      <c r="A4" s="161" t="s">
        <v>206</v>
      </c>
      <c r="B4" s="161"/>
      <c r="C4" s="161"/>
      <c r="D4" s="161"/>
      <c r="E4" s="161"/>
    </row>
    <row r="5" spans="1:10" ht="44" customHeight="1">
      <c r="A5" s="162" t="s">
        <v>115</v>
      </c>
      <c r="B5" s="162"/>
      <c r="C5" s="162"/>
      <c r="D5" s="162"/>
      <c r="E5" s="162"/>
    </row>
    <row r="6" spans="1:10" ht="10.5" customHeight="1" thickBot="1">
      <c r="B6" s="33"/>
      <c r="C6" s="33"/>
      <c r="D6" s="33"/>
      <c r="E6" s="33"/>
    </row>
    <row r="7" spans="1:10" ht="37" customHeight="1" thickBot="1">
      <c r="A7" s="154" t="s">
        <v>85</v>
      </c>
      <c r="B7" s="154"/>
      <c r="C7" s="178"/>
      <c r="D7" s="179"/>
      <c r="E7" s="180"/>
    </row>
    <row r="8" spans="1:10" ht="24" customHeight="1" thickBot="1">
      <c r="B8" s="40"/>
      <c r="C8" s="41"/>
      <c r="D8" s="40"/>
      <c r="E8" s="33"/>
    </row>
    <row r="9" spans="1:10" s="43" customFormat="1" ht="56" customHeight="1" thickBot="1">
      <c r="A9" s="86"/>
      <c r="B9" s="87" t="s">
        <v>53</v>
      </c>
      <c r="C9" s="87" t="s">
        <v>54</v>
      </c>
      <c r="D9" s="87" t="s">
        <v>116</v>
      </c>
      <c r="E9" s="87" t="s">
        <v>117</v>
      </c>
    </row>
    <row r="10" spans="1:10" ht="25" customHeight="1">
      <c r="A10" s="50">
        <v>1</v>
      </c>
      <c r="B10" s="46"/>
      <c r="C10" s="46"/>
      <c r="D10" s="46"/>
      <c r="E10" s="51"/>
    </row>
    <row r="11" spans="1:10" ht="25" customHeight="1">
      <c r="A11" s="52">
        <f t="shared" ref="A11:A29" si="0">A10+1</f>
        <v>2</v>
      </c>
      <c r="B11" s="47"/>
      <c r="C11" s="47"/>
      <c r="D11" s="47"/>
      <c r="E11" s="53"/>
    </row>
    <row r="12" spans="1:10" ht="25" customHeight="1">
      <c r="A12" s="52">
        <f t="shared" si="0"/>
        <v>3</v>
      </c>
      <c r="B12" s="47"/>
      <c r="C12" s="47"/>
      <c r="D12" s="47"/>
      <c r="E12" s="53"/>
    </row>
    <row r="13" spans="1:10" ht="25" customHeight="1">
      <c r="A13" s="52">
        <f t="shared" si="0"/>
        <v>4</v>
      </c>
      <c r="B13" s="47"/>
      <c r="C13" s="47"/>
      <c r="D13" s="47"/>
      <c r="E13" s="53"/>
      <c r="J13" s="37"/>
    </row>
    <row r="14" spans="1:10" ht="25" customHeight="1">
      <c r="A14" s="52">
        <f t="shared" si="0"/>
        <v>5</v>
      </c>
      <c r="B14" s="47"/>
      <c r="C14" s="47"/>
      <c r="D14" s="47"/>
      <c r="E14" s="53"/>
    </row>
    <row r="15" spans="1:10" ht="25" customHeight="1">
      <c r="A15" s="52">
        <f t="shared" si="0"/>
        <v>6</v>
      </c>
      <c r="B15" s="47"/>
      <c r="C15" s="47"/>
      <c r="D15" s="47"/>
      <c r="E15" s="53"/>
    </row>
    <row r="16" spans="1:10" ht="25" customHeight="1">
      <c r="A16" s="52">
        <f t="shared" si="0"/>
        <v>7</v>
      </c>
      <c r="B16" s="47"/>
      <c r="C16" s="47"/>
      <c r="D16" s="47"/>
      <c r="E16" s="53"/>
    </row>
    <row r="17" spans="1:13" ht="25" customHeight="1">
      <c r="A17" s="52">
        <f t="shared" si="0"/>
        <v>8</v>
      </c>
      <c r="B17" s="47"/>
      <c r="C17" s="47"/>
      <c r="D17" s="47"/>
      <c r="E17" s="53"/>
    </row>
    <row r="18" spans="1:13" ht="25" customHeight="1">
      <c r="A18" s="52">
        <f t="shared" si="0"/>
        <v>9</v>
      </c>
      <c r="B18" s="47"/>
      <c r="C18" s="47"/>
      <c r="D18" s="47"/>
      <c r="E18" s="53"/>
    </row>
    <row r="19" spans="1:13" ht="25" customHeight="1">
      <c r="A19" s="52">
        <f t="shared" si="0"/>
        <v>10</v>
      </c>
      <c r="B19" s="47"/>
      <c r="C19" s="47"/>
      <c r="D19" s="47"/>
      <c r="E19" s="53"/>
    </row>
    <row r="20" spans="1:13" ht="25" customHeight="1">
      <c r="A20" s="52">
        <f t="shared" si="0"/>
        <v>11</v>
      </c>
      <c r="B20" s="47"/>
      <c r="C20" s="47"/>
      <c r="D20" s="47"/>
      <c r="E20" s="53"/>
    </row>
    <row r="21" spans="1:13" ht="25" customHeight="1">
      <c r="A21" s="52">
        <f t="shared" si="0"/>
        <v>12</v>
      </c>
      <c r="B21" s="47"/>
      <c r="C21" s="47"/>
      <c r="D21" s="36"/>
      <c r="E21" s="54"/>
    </row>
    <row r="22" spans="1:13" ht="25" customHeight="1">
      <c r="A22" s="52">
        <f t="shared" si="0"/>
        <v>13</v>
      </c>
      <c r="B22" s="47"/>
      <c r="C22" s="47"/>
      <c r="D22" s="36"/>
      <c r="E22" s="54"/>
    </row>
    <row r="23" spans="1:13" ht="25" customHeight="1">
      <c r="A23" s="52">
        <f t="shared" si="0"/>
        <v>14</v>
      </c>
      <c r="B23" s="47"/>
      <c r="C23" s="47"/>
      <c r="D23" s="36"/>
      <c r="E23" s="54"/>
    </row>
    <row r="24" spans="1:13" ht="25" customHeight="1">
      <c r="A24" s="52">
        <f t="shared" si="0"/>
        <v>15</v>
      </c>
      <c r="B24" s="42"/>
      <c r="C24" s="42"/>
      <c r="D24" s="34"/>
      <c r="E24" s="55"/>
    </row>
    <row r="25" spans="1:13" ht="25" customHeight="1">
      <c r="A25" s="52">
        <f t="shared" si="0"/>
        <v>16</v>
      </c>
      <c r="B25" s="42"/>
      <c r="C25" s="42"/>
      <c r="D25" s="34"/>
      <c r="E25" s="55"/>
    </row>
    <row r="26" spans="1:13" ht="25" customHeight="1">
      <c r="A26" s="52">
        <f t="shared" si="0"/>
        <v>17</v>
      </c>
      <c r="B26" s="42"/>
      <c r="C26" s="42"/>
      <c r="D26" s="34"/>
      <c r="E26" s="55"/>
    </row>
    <row r="27" spans="1:13" ht="25" customHeight="1">
      <c r="A27" s="52">
        <f t="shared" si="0"/>
        <v>18</v>
      </c>
      <c r="B27" s="42"/>
      <c r="C27" s="42"/>
      <c r="D27" s="34"/>
      <c r="E27" s="55"/>
    </row>
    <row r="28" spans="1:13" ht="25" customHeight="1">
      <c r="A28" s="52">
        <f t="shared" si="0"/>
        <v>19</v>
      </c>
      <c r="B28" s="42"/>
      <c r="C28" s="42"/>
      <c r="D28" s="34"/>
      <c r="E28" s="55"/>
    </row>
    <row r="29" spans="1:13" ht="25" customHeight="1" thickBot="1">
      <c r="A29" s="56">
        <f t="shared" si="0"/>
        <v>20</v>
      </c>
      <c r="B29" s="57"/>
      <c r="C29" s="57"/>
      <c r="D29" s="58"/>
      <c r="E29" s="59"/>
    </row>
    <row r="30" spans="1:13" ht="19" customHeight="1" thickBot="1"/>
    <row r="31" spans="1:13" ht="35" customHeight="1">
      <c r="A31" s="208" t="s">
        <v>70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10"/>
      <c r="M31" s="111" t="s">
        <v>158</v>
      </c>
    </row>
    <row r="32" spans="1:13" ht="27" customHeight="1" thickBot="1">
      <c r="A32" s="142" t="s">
        <v>35</v>
      </c>
      <c r="B32" s="143"/>
      <c r="C32" s="214" t="s">
        <v>82</v>
      </c>
      <c r="D32" s="215"/>
      <c r="E32" s="217"/>
      <c r="F32" s="214" t="s">
        <v>83</v>
      </c>
      <c r="G32" s="215"/>
      <c r="H32" s="217"/>
      <c r="I32" s="214" t="s">
        <v>118</v>
      </c>
      <c r="J32" s="215"/>
      <c r="K32" s="216"/>
      <c r="M32" s="125" t="s">
        <v>157</v>
      </c>
    </row>
    <row r="33" spans="1:13" ht="26" customHeight="1">
      <c r="A33" s="142" t="s">
        <v>119</v>
      </c>
      <c r="B33" s="143"/>
      <c r="C33" s="186"/>
      <c r="D33" s="187"/>
      <c r="E33" s="188"/>
      <c r="F33" s="186"/>
      <c r="G33" s="187"/>
      <c r="H33" s="188"/>
      <c r="I33" s="186"/>
      <c r="J33" s="187"/>
      <c r="K33" s="189"/>
      <c r="M33" s="126"/>
    </row>
    <row r="34" spans="1:13" ht="26" customHeight="1">
      <c r="A34" s="142" t="s">
        <v>120</v>
      </c>
      <c r="B34" s="143"/>
      <c r="C34" s="186"/>
      <c r="D34" s="187"/>
      <c r="E34" s="188"/>
      <c r="F34" s="186"/>
      <c r="G34" s="187"/>
      <c r="H34" s="188"/>
      <c r="I34" s="186"/>
      <c r="J34" s="187"/>
      <c r="K34" s="189"/>
      <c r="M34" s="127"/>
    </row>
    <row r="35" spans="1:13" ht="26" customHeight="1">
      <c r="A35" s="142" t="s">
        <v>121</v>
      </c>
      <c r="B35" s="143"/>
      <c r="C35" s="186"/>
      <c r="D35" s="187"/>
      <c r="E35" s="188"/>
      <c r="F35" s="186"/>
      <c r="G35" s="187"/>
      <c r="H35" s="188"/>
      <c r="I35" s="186"/>
      <c r="J35" s="187"/>
      <c r="K35" s="189"/>
      <c r="M35" s="127"/>
    </row>
    <row r="36" spans="1:13" ht="26" customHeight="1" thickBot="1">
      <c r="A36" s="146" t="s">
        <v>122</v>
      </c>
      <c r="B36" s="147"/>
      <c r="C36" s="182"/>
      <c r="D36" s="183"/>
      <c r="E36" s="184"/>
      <c r="F36" s="182"/>
      <c r="G36" s="183"/>
      <c r="H36" s="184"/>
      <c r="I36" s="182"/>
      <c r="J36" s="183"/>
      <c r="K36" s="185"/>
      <c r="M36" s="128"/>
    </row>
    <row r="37" spans="1:13" ht="26" customHeight="1">
      <c r="A37" s="163" t="s">
        <v>123</v>
      </c>
      <c r="B37" s="164"/>
      <c r="C37" s="211"/>
      <c r="D37" s="212"/>
      <c r="E37" s="218"/>
      <c r="F37" s="211"/>
      <c r="G37" s="212"/>
      <c r="H37" s="218"/>
      <c r="I37" s="211"/>
      <c r="J37" s="212"/>
      <c r="K37" s="213"/>
      <c r="M37" s="133"/>
    </row>
    <row r="38" spans="1:13" ht="26" customHeight="1">
      <c r="A38" s="142" t="s">
        <v>125</v>
      </c>
      <c r="B38" s="143"/>
      <c r="C38" s="186"/>
      <c r="D38" s="187"/>
      <c r="E38" s="188"/>
      <c r="F38" s="186"/>
      <c r="G38" s="187"/>
      <c r="H38" s="188"/>
      <c r="I38" s="186"/>
      <c r="J38" s="187"/>
      <c r="K38" s="189"/>
      <c r="M38" s="130"/>
    </row>
    <row r="39" spans="1:13" ht="26" customHeight="1">
      <c r="A39" s="142" t="s">
        <v>124</v>
      </c>
      <c r="B39" s="143"/>
      <c r="C39" s="186"/>
      <c r="D39" s="187"/>
      <c r="E39" s="188"/>
      <c r="F39" s="186"/>
      <c r="G39" s="187"/>
      <c r="H39" s="188"/>
      <c r="I39" s="186"/>
      <c r="J39" s="187"/>
      <c r="K39" s="189"/>
      <c r="M39" s="130"/>
    </row>
    <row r="40" spans="1:13" ht="26" customHeight="1" thickBot="1">
      <c r="A40" s="146" t="s">
        <v>126</v>
      </c>
      <c r="B40" s="147"/>
      <c r="C40" s="182"/>
      <c r="D40" s="183"/>
      <c r="E40" s="184"/>
      <c r="F40" s="182"/>
      <c r="G40" s="183"/>
      <c r="H40" s="184"/>
      <c r="I40" s="182"/>
      <c r="J40" s="183"/>
      <c r="K40" s="185"/>
      <c r="M40" s="131"/>
    </row>
    <row r="41" spans="1:13" ht="15.5">
      <c r="A41" s="48"/>
      <c r="B41" s="49"/>
      <c r="C41" s="49"/>
      <c r="D41" s="49"/>
      <c r="E41" s="49"/>
    </row>
    <row r="42" spans="1:13" ht="15.5">
      <c r="A42" s="48"/>
      <c r="B42" s="49"/>
      <c r="C42" s="49"/>
      <c r="D42" s="49"/>
      <c r="E42" s="49"/>
    </row>
    <row r="43" spans="1:13" ht="15.5">
      <c r="A43" s="48"/>
      <c r="B43" s="49"/>
      <c r="C43" s="49"/>
      <c r="D43" s="49"/>
      <c r="E43" s="49"/>
    </row>
    <row r="44" spans="1:13" ht="15.5">
      <c r="A44" s="48"/>
      <c r="B44" s="49"/>
      <c r="C44" s="49"/>
      <c r="D44" s="49"/>
      <c r="E44" s="49"/>
    </row>
    <row r="45" spans="1:13" ht="15.5">
      <c r="A45" s="48"/>
      <c r="B45" s="49"/>
      <c r="C45" s="49"/>
      <c r="D45" s="49"/>
      <c r="E45" s="49"/>
    </row>
  </sheetData>
  <mergeCells count="44">
    <mergeCell ref="A7:B7"/>
    <mergeCell ref="C7:E7"/>
    <mergeCell ref="A1:E1"/>
    <mergeCell ref="A2:E2"/>
    <mergeCell ref="A3:E3"/>
    <mergeCell ref="A4:E4"/>
    <mergeCell ref="A5:E5"/>
    <mergeCell ref="A34:B34"/>
    <mergeCell ref="C34:E34"/>
    <mergeCell ref="A35:B35"/>
    <mergeCell ref="C35:E35"/>
    <mergeCell ref="A32:B32"/>
    <mergeCell ref="C32:E32"/>
    <mergeCell ref="A33:B33"/>
    <mergeCell ref="C33:E33"/>
    <mergeCell ref="F36:H36"/>
    <mergeCell ref="F37:H37"/>
    <mergeCell ref="F38:H38"/>
    <mergeCell ref="A40:B40"/>
    <mergeCell ref="C40:E40"/>
    <mergeCell ref="A38:B38"/>
    <mergeCell ref="C38:E38"/>
    <mergeCell ref="A39:B39"/>
    <mergeCell ref="C39:E39"/>
    <mergeCell ref="A36:B36"/>
    <mergeCell ref="C36:E36"/>
    <mergeCell ref="A37:B37"/>
    <mergeCell ref="C37:E37"/>
    <mergeCell ref="A31:K31"/>
    <mergeCell ref="I37:K37"/>
    <mergeCell ref="I38:K38"/>
    <mergeCell ref="I39:K39"/>
    <mergeCell ref="I40:K40"/>
    <mergeCell ref="F39:H39"/>
    <mergeCell ref="F40:H40"/>
    <mergeCell ref="I32:K32"/>
    <mergeCell ref="I33:K33"/>
    <mergeCell ref="I34:K34"/>
    <mergeCell ref="I35:K35"/>
    <mergeCell ref="I36:K36"/>
    <mergeCell ref="F32:H32"/>
    <mergeCell ref="F33:H33"/>
    <mergeCell ref="F34:H34"/>
    <mergeCell ref="F35:H35"/>
  </mergeCells>
  <pageMargins left="0.25" right="0.25" top="0.25" bottom="0.25" header="0.5" footer="0.5"/>
  <pageSetup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5"/>
  <sheetViews>
    <sheetView showGridLines="0" tabSelected="1" showOutlineSymbols="0" zoomScale="63" zoomScaleNormal="100" workbookViewId="0">
      <selection activeCell="E20" sqref="E20"/>
    </sheetView>
  </sheetViews>
  <sheetFormatPr defaultColWidth="8.81640625" defaultRowHeight="13"/>
  <cols>
    <col min="1" max="1" width="4" style="33" customWidth="1"/>
    <col min="2" max="3" width="50.6328125" style="32" customWidth="1"/>
    <col min="4" max="12" width="15.6328125" style="32" customWidth="1"/>
    <col min="13" max="15" width="8.81640625" style="32"/>
    <col min="16" max="16" width="4.7265625" style="32" customWidth="1"/>
    <col min="17" max="16384" width="8.81640625" style="32"/>
  </cols>
  <sheetData>
    <row r="1" spans="1:15" ht="28" customHeight="1">
      <c r="A1" s="159" t="s">
        <v>49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5" ht="28" customHeight="1">
      <c r="A2" s="160" t="s">
        <v>204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1:15" ht="23" customHeight="1">
      <c r="A3" s="161" t="s">
        <v>205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</row>
    <row r="4" spans="1:15" ht="23" customHeight="1">
      <c r="A4" s="161" t="s">
        <v>206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</row>
    <row r="5" spans="1:15" ht="44" customHeight="1">
      <c r="A5" s="162" t="s">
        <v>87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</row>
    <row r="6" spans="1:15" ht="10.5" customHeight="1" thickBot="1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5" ht="37" customHeight="1" thickBot="1">
      <c r="A7" s="154" t="s">
        <v>85</v>
      </c>
      <c r="B7" s="154"/>
      <c r="C7" s="178"/>
      <c r="D7" s="179"/>
      <c r="E7" s="179"/>
      <c r="F7" s="179"/>
      <c r="G7" s="179"/>
      <c r="H7" s="179"/>
      <c r="I7" s="179"/>
      <c r="J7" s="179"/>
      <c r="K7" s="179"/>
      <c r="L7" s="180"/>
    </row>
    <row r="8" spans="1:15" ht="24" customHeight="1" thickBot="1">
      <c r="B8" s="40"/>
      <c r="C8" s="41"/>
      <c r="D8" s="40"/>
      <c r="E8" s="40"/>
      <c r="F8" s="33"/>
      <c r="G8" s="33"/>
      <c r="H8" s="33"/>
      <c r="I8" s="33"/>
      <c r="J8" s="33"/>
      <c r="K8" s="33"/>
      <c r="L8" s="33"/>
    </row>
    <row r="9" spans="1:15" s="43" customFormat="1" ht="40" customHeight="1">
      <c r="A9" s="168"/>
      <c r="B9" s="233" t="s">
        <v>53</v>
      </c>
      <c r="C9" s="229" t="s">
        <v>54</v>
      </c>
      <c r="D9" s="230" t="s">
        <v>48</v>
      </c>
      <c r="E9" s="228" t="s">
        <v>51</v>
      </c>
      <c r="F9" s="229"/>
      <c r="G9" s="236" t="s">
        <v>50</v>
      </c>
      <c r="H9" s="237"/>
      <c r="I9" s="208" t="s">
        <v>47</v>
      </c>
      <c r="J9" s="210"/>
      <c r="K9" s="208" t="s">
        <v>114</v>
      </c>
      <c r="L9" s="210"/>
    </row>
    <row r="10" spans="1:15" s="43" customFormat="1" ht="27" customHeight="1">
      <c r="A10" s="235"/>
      <c r="B10" s="234"/>
      <c r="C10" s="232"/>
      <c r="D10" s="231"/>
      <c r="E10" s="88" t="s">
        <v>88</v>
      </c>
      <c r="F10" s="89" t="s">
        <v>0</v>
      </c>
      <c r="G10" s="88" t="s">
        <v>88</v>
      </c>
      <c r="H10" s="89" t="s">
        <v>0</v>
      </c>
      <c r="I10" s="88" t="s">
        <v>88</v>
      </c>
      <c r="J10" s="89" t="s">
        <v>0</v>
      </c>
      <c r="K10" s="88" t="s">
        <v>88</v>
      </c>
      <c r="L10" s="89" t="s">
        <v>0</v>
      </c>
    </row>
    <row r="11" spans="1:15" ht="25" customHeight="1">
      <c r="A11" s="50">
        <v>1</v>
      </c>
      <c r="B11" s="46"/>
      <c r="C11" s="51"/>
      <c r="D11" s="68"/>
      <c r="E11" s="60"/>
      <c r="F11" s="61"/>
      <c r="G11" s="60"/>
      <c r="H11" s="61"/>
      <c r="I11" s="60"/>
      <c r="J11" s="61"/>
      <c r="K11" s="60"/>
      <c r="L11" s="61"/>
    </row>
    <row r="12" spans="1:15" ht="25" customHeight="1">
      <c r="A12" s="52">
        <f t="shared" ref="A12:A30" si="0">A11+1</f>
        <v>2</v>
      </c>
      <c r="B12" s="47"/>
      <c r="C12" s="53"/>
      <c r="D12" s="68"/>
      <c r="E12" s="62"/>
      <c r="F12" s="61"/>
      <c r="G12" s="62"/>
      <c r="H12" s="61"/>
      <c r="I12" s="62"/>
      <c r="J12" s="61"/>
      <c r="K12" s="62"/>
      <c r="L12" s="61"/>
    </row>
    <row r="13" spans="1:15" ht="25" customHeight="1">
      <c r="A13" s="52">
        <f t="shared" si="0"/>
        <v>3</v>
      </c>
      <c r="B13" s="47"/>
      <c r="C13" s="53"/>
      <c r="D13" s="68"/>
      <c r="E13" s="62"/>
      <c r="F13" s="61"/>
      <c r="G13" s="62"/>
      <c r="H13" s="61"/>
      <c r="I13" s="62"/>
      <c r="J13" s="61"/>
      <c r="K13" s="62"/>
      <c r="L13" s="61"/>
    </row>
    <row r="14" spans="1:15" ht="25" customHeight="1">
      <c r="A14" s="52">
        <f t="shared" si="0"/>
        <v>4</v>
      </c>
      <c r="B14" s="47"/>
      <c r="C14" s="53"/>
      <c r="D14" s="68"/>
      <c r="E14" s="62"/>
      <c r="F14" s="61"/>
      <c r="G14" s="62"/>
      <c r="H14" s="61"/>
      <c r="I14" s="62"/>
      <c r="J14" s="61"/>
      <c r="K14" s="62"/>
      <c r="L14" s="61"/>
      <c r="O14" s="37"/>
    </row>
    <row r="15" spans="1:15" ht="25" customHeight="1">
      <c r="A15" s="52">
        <f t="shared" si="0"/>
        <v>5</v>
      </c>
      <c r="B15" s="47"/>
      <c r="C15" s="53"/>
      <c r="D15" s="68"/>
      <c r="E15" s="62"/>
      <c r="F15" s="61"/>
      <c r="G15" s="62"/>
      <c r="H15" s="61"/>
      <c r="I15" s="62"/>
      <c r="J15" s="61"/>
      <c r="K15" s="62"/>
      <c r="L15" s="61"/>
    </row>
    <row r="16" spans="1:15" ht="25" customHeight="1">
      <c r="A16" s="52">
        <f t="shared" si="0"/>
        <v>6</v>
      </c>
      <c r="B16" s="47"/>
      <c r="C16" s="53"/>
      <c r="D16" s="68"/>
      <c r="E16" s="62"/>
      <c r="F16" s="61"/>
      <c r="G16" s="62"/>
      <c r="H16" s="61"/>
      <c r="I16" s="62"/>
      <c r="J16" s="61"/>
      <c r="K16" s="62"/>
      <c r="L16" s="61"/>
    </row>
    <row r="17" spans="1:15" ht="25" customHeight="1">
      <c r="A17" s="52">
        <f t="shared" si="0"/>
        <v>7</v>
      </c>
      <c r="B17" s="47"/>
      <c r="C17" s="53"/>
      <c r="D17" s="68"/>
      <c r="E17" s="62"/>
      <c r="F17" s="61"/>
      <c r="G17" s="62"/>
      <c r="H17" s="61"/>
      <c r="I17" s="62"/>
      <c r="J17" s="61"/>
      <c r="K17" s="62"/>
      <c r="L17" s="61"/>
    </row>
    <row r="18" spans="1:15" ht="25" customHeight="1">
      <c r="A18" s="52">
        <f t="shared" si="0"/>
        <v>8</v>
      </c>
      <c r="B18" s="47"/>
      <c r="C18" s="53"/>
      <c r="D18" s="68"/>
      <c r="E18" s="62"/>
      <c r="F18" s="61"/>
      <c r="G18" s="62"/>
      <c r="H18" s="61"/>
      <c r="I18" s="62"/>
      <c r="J18" s="61"/>
      <c r="K18" s="62"/>
      <c r="L18" s="61"/>
    </row>
    <row r="19" spans="1:15" ht="25" customHeight="1">
      <c r="A19" s="52">
        <f t="shared" si="0"/>
        <v>9</v>
      </c>
      <c r="B19" s="47"/>
      <c r="C19" s="53"/>
      <c r="D19" s="68"/>
      <c r="E19" s="62"/>
      <c r="F19" s="61"/>
      <c r="G19" s="62"/>
      <c r="H19" s="61"/>
      <c r="I19" s="62"/>
      <c r="J19" s="61"/>
      <c r="K19" s="62"/>
      <c r="L19" s="61"/>
    </row>
    <row r="20" spans="1:15" ht="25" customHeight="1">
      <c r="A20" s="52">
        <f t="shared" si="0"/>
        <v>10</v>
      </c>
      <c r="B20" s="47"/>
      <c r="C20" s="53"/>
      <c r="D20" s="68"/>
      <c r="E20" s="62"/>
      <c r="F20" s="61"/>
      <c r="G20" s="62"/>
      <c r="H20" s="61"/>
      <c r="I20" s="62"/>
      <c r="J20" s="61"/>
      <c r="K20" s="62"/>
      <c r="L20" s="61"/>
    </row>
    <row r="21" spans="1:15" ht="25" customHeight="1">
      <c r="A21" s="52">
        <f t="shared" si="0"/>
        <v>11</v>
      </c>
      <c r="B21" s="47"/>
      <c r="C21" s="53"/>
      <c r="D21" s="68"/>
      <c r="E21" s="62"/>
      <c r="F21" s="61"/>
      <c r="G21" s="62"/>
      <c r="H21" s="61"/>
      <c r="I21" s="62"/>
      <c r="J21" s="61"/>
      <c r="K21" s="62"/>
      <c r="L21" s="61"/>
    </row>
    <row r="22" spans="1:15" ht="25" customHeight="1">
      <c r="A22" s="52">
        <f t="shared" si="0"/>
        <v>12</v>
      </c>
      <c r="B22" s="47"/>
      <c r="C22" s="53"/>
      <c r="D22" s="68"/>
      <c r="E22" s="62"/>
      <c r="F22" s="61"/>
      <c r="G22" s="62"/>
      <c r="H22" s="61"/>
      <c r="I22" s="62"/>
      <c r="J22" s="61"/>
      <c r="K22" s="62"/>
      <c r="L22" s="61"/>
    </row>
    <row r="23" spans="1:15" ht="25" customHeight="1">
      <c r="A23" s="52">
        <f t="shared" si="0"/>
        <v>13</v>
      </c>
      <c r="B23" s="47"/>
      <c r="C23" s="53"/>
      <c r="D23" s="68"/>
      <c r="E23" s="62"/>
      <c r="F23" s="61"/>
      <c r="G23" s="62"/>
      <c r="H23" s="61"/>
      <c r="I23" s="62"/>
      <c r="J23" s="61"/>
      <c r="K23" s="62"/>
      <c r="L23" s="61"/>
    </row>
    <row r="24" spans="1:15" ht="25" customHeight="1">
      <c r="A24" s="52">
        <f t="shared" si="0"/>
        <v>14</v>
      </c>
      <c r="B24" s="47"/>
      <c r="C24" s="53"/>
      <c r="D24" s="68"/>
      <c r="E24" s="62"/>
      <c r="F24" s="61"/>
      <c r="G24" s="62"/>
      <c r="H24" s="61"/>
      <c r="I24" s="62"/>
      <c r="J24" s="61"/>
      <c r="K24" s="62"/>
      <c r="L24" s="61"/>
    </row>
    <row r="25" spans="1:15" ht="25" customHeight="1">
      <c r="A25" s="52">
        <f t="shared" si="0"/>
        <v>15</v>
      </c>
      <c r="B25" s="42"/>
      <c r="C25" s="66"/>
      <c r="D25" s="68"/>
      <c r="E25" s="63"/>
      <c r="F25" s="61"/>
      <c r="G25" s="63"/>
      <c r="H25" s="61"/>
      <c r="I25" s="63"/>
      <c r="J25" s="61"/>
      <c r="K25" s="63"/>
      <c r="L25" s="61"/>
    </row>
    <row r="26" spans="1:15" ht="25" customHeight="1">
      <c r="A26" s="52">
        <f t="shared" si="0"/>
        <v>16</v>
      </c>
      <c r="B26" s="42"/>
      <c r="C26" s="66"/>
      <c r="D26" s="68"/>
      <c r="E26" s="63"/>
      <c r="F26" s="61"/>
      <c r="G26" s="63"/>
      <c r="H26" s="61"/>
      <c r="I26" s="63"/>
      <c r="J26" s="61"/>
      <c r="K26" s="63"/>
      <c r="L26" s="61"/>
    </row>
    <row r="27" spans="1:15" ht="25" customHeight="1">
      <c r="A27" s="52">
        <f t="shared" si="0"/>
        <v>17</v>
      </c>
      <c r="B27" s="42"/>
      <c r="C27" s="66"/>
      <c r="D27" s="68"/>
      <c r="E27" s="63"/>
      <c r="F27" s="61"/>
      <c r="G27" s="63"/>
      <c r="H27" s="61"/>
      <c r="I27" s="63"/>
      <c r="J27" s="61"/>
      <c r="K27" s="63"/>
      <c r="L27" s="61"/>
    </row>
    <row r="28" spans="1:15" ht="25" customHeight="1">
      <c r="A28" s="52">
        <f t="shared" si="0"/>
        <v>18</v>
      </c>
      <c r="B28" s="42"/>
      <c r="C28" s="66"/>
      <c r="D28" s="68"/>
      <c r="E28" s="63"/>
      <c r="F28" s="61"/>
      <c r="G28" s="63"/>
      <c r="H28" s="61"/>
      <c r="I28" s="63"/>
      <c r="J28" s="61"/>
      <c r="K28" s="63"/>
      <c r="L28" s="61"/>
    </row>
    <row r="29" spans="1:15" ht="25" customHeight="1">
      <c r="A29" s="52">
        <f t="shared" si="0"/>
        <v>19</v>
      </c>
      <c r="B29" s="42"/>
      <c r="C29" s="66"/>
      <c r="D29" s="68"/>
      <c r="E29" s="63"/>
      <c r="F29" s="61"/>
      <c r="G29" s="63"/>
      <c r="H29" s="61"/>
      <c r="I29" s="63"/>
      <c r="J29" s="61"/>
      <c r="K29" s="63"/>
      <c r="L29" s="61"/>
    </row>
    <row r="30" spans="1:15" ht="25" customHeight="1" thickBot="1">
      <c r="A30" s="56">
        <f t="shared" si="0"/>
        <v>20</v>
      </c>
      <c r="B30" s="57"/>
      <c r="C30" s="67"/>
      <c r="D30" s="69"/>
      <c r="E30" s="64"/>
      <c r="F30" s="65"/>
      <c r="G30" s="64"/>
      <c r="H30" s="65"/>
      <c r="I30" s="64"/>
      <c r="J30" s="65"/>
      <c r="K30" s="64"/>
      <c r="L30" s="65"/>
    </row>
    <row r="31" spans="1:15" ht="19" customHeight="1" thickBot="1"/>
    <row r="32" spans="1:15" ht="35" customHeight="1" thickBot="1">
      <c r="A32" s="221" t="s">
        <v>70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3"/>
    </row>
    <row r="33" spans="1:15" ht="30" customHeight="1">
      <c r="A33" s="163" t="s">
        <v>35</v>
      </c>
      <c r="B33" s="164"/>
      <c r="C33" s="224" t="s">
        <v>82</v>
      </c>
      <c r="D33" s="225"/>
      <c r="E33" s="227"/>
      <c r="F33" s="224" t="s">
        <v>83</v>
      </c>
      <c r="G33" s="225"/>
      <c r="H33" s="225"/>
      <c r="I33" s="225"/>
      <c r="J33" s="226"/>
      <c r="K33" s="224" t="s">
        <v>118</v>
      </c>
      <c r="L33" s="225"/>
      <c r="M33" s="225"/>
      <c r="N33" s="225"/>
      <c r="O33" s="226"/>
    </row>
    <row r="34" spans="1:15" ht="30" customHeight="1">
      <c r="A34" s="142" t="s">
        <v>71</v>
      </c>
      <c r="B34" s="143"/>
      <c r="C34" s="186"/>
      <c r="D34" s="187"/>
      <c r="E34" s="188"/>
      <c r="F34" s="186"/>
      <c r="G34" s="187"/>
      <c r="H34" s="187"/>
      <c r="I34" s="187"/>
      <c r="J34" s="189"/>
      <c r="K34" s="186"/>
      <c r="L34" s="187"/>
      <c r="M34" s="187"/>
      <c r="N34" s="187"/>
      <c r="O34" s="189"/>
    </row>
    <row r="35" spans="1:15" ht="30" customHeight="1">
      <c r="A35" s="142" t="s">
        <v>72</v>
      </c>
      <c r="B35" s="143"/>
      <c r="C35" s="186"/>
      <c r="D35" s="187"/>
      <c r="E35" s="188"/>
      <c r="F35" s="186"/>
      <c r="G35" s="187"/>
      <c r="H35" s="187"/>
      <c r="I35" s="187"/>
      <c r="J35" s="189"/>
      <c r="K35" s="186"/>
      <c r="L35" s="187"/>
      <c r="M35" s="187"/>
      <c r="N35" s="187"/>
      <c r="O35" s="189"/>
    </row>
    <row r="36" spans="1:15" ht="30" customHeight="1">
      <c r="A36" s="142" t="s">
        <v>73</v>
      </c>
      <c r="B36" s="143"/>
      <c r="C36" s="186"/>
      <c r="D36" s="187"/>
      <c r="E36" s="188"/>
      <c r="F36" s="186"/>
      <c r="G36" s="187"/>
      <c r="H36" s="187"/>
      <c r="I36" s="187"/>
      <c r="J36" s="189"/>
      <c r="K36" s="186"/>
      <c r="L36" s="187"/>
      <c r="M36" s="187"/>
      <c r="N36" s="187"/>
      <c r="O36" s="189"/>
    </row>
    <row r="37" spans="1:15" ht="30" customHeight="1" thickBot="1">
      <c r="A37" s="205" t="s">
        <v>74</v>
      </c>
      <c r="B37" s="206"/>
      <c r="C37" s="193"/>
      <c r="D37" s="194"/>
      <c r="E37" s="207"/>
      <c r="F37" s="193"/>
      <c r="G37" s="194"/>
      <c r="H37" s="194"/>
      <c r="I37" s="194"/>
      <c r="J37" s="195"/>
      <c r="K37" s="193"/>
      <c r="L37" s="194"/>
      <c r="M37" s="194"/>
      <c r="N37" s="194"/>
      <c r="O37" s="195"/>
    </row>
    <row r="38" spans="1:15" ht="30" customHeight="1">
      <c r="A38" s="157" t="s">
        <v>75</v>
      </c>
      <c r="B38" s="158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7"/>
    </row>
    <row r="39" spans="1:15" ht="30" customHeight="1">
      <c r="A39" s="142" t="s">
        <v>76</v>
      </c>
      <c r="B39" s="143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9"/>
    </row>
    <row r="40" spans="1:15" ht="30" customHeight="1">
      <c r="A40" s="142" t="s">
        <v>77</v>
      </c>
      <c r="B40" s="143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1:15" ht="30" customHeight="1" thickBot="1">
      <c r="A41" s="146" t="s">
        <v>78</v>
      </c>
      <c r="B41" s="147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1"/>
    </row>
    <row r="42" spans="1:15" ht="26" customHeight="1">
      <c r="A42" s="157" t="s">
        <v>79</v>
      </c>
      <c r="B42" s="158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1:15" ht="26" customHeight="1" thickBot="1">
      <c r="A43" s="146" t="s">
        <v>89</v>
      </c>
      <c r="B43" s="147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1"/>
    </row>
    <row r="44" spans="1:15" ht="26" customHeight="1">
      <c r="A44" s="163" t="s">
        <v>80</v>
      </c>
      <c r="B44" s="164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20"/>
    </row>
    <row r="45" spans="1:15" ht="26" customHeight="1" thickBot="1">
      <c r="A45" s="146" t="s">
        <v>81</v>
      </c>
      <c r="B45" s="147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1"/>
    </row>
  </sheetData>
  <mergeCells count="68">
    <mergeCell ref="A34:B34"/>
    <mergeCell ref="I9:J9"/>
    <mergeCell ref="C34:E34"/>
    <mergeCell ref="C33:E33"/>
    <mergeCell ref="F33:J33"/>
    <mergeCell ref="F34:J34"/>
    <mergeCell ref="E9:F9"/>
    <mergeCell ref="D9:D10"/>
    <mergeCell ref="C9:C10"/>
    <mergeCell ref="A33:B33"/>
    <mergeCell ref="B9:B10"/>
    <mergeCell ref="A9:A10"/>
    <mergeCell ref="G9:H9"/>
    <mergeCell ref="A41:B41"/>
    <mergeCell ref="C41:E41"/>
    <mergeCell ref="F41:J41"/>
    <mergeCell ref="A40:B40"/>
    <mergeCell ref="C40:E40"/>
    <mergeCell ref="F40:J40"/>
    <mergeCell ref="A39:B39"/>
    <mergeCell ref="C39:E39"/>
    <mergeCell ref="F39:J39"/>
    <mergeCell ref="A37:B37"/>
    <mergeCell ref="A38:B38"/>
    <mergeCell ref="C37:E37"/>
    <mergeCell ref="F37:J37"/>
    <mergeCell ref="C38:E38"/>
    <mergeCell ref="F38:J38"/>
    <mergeCell ref="K9:L9"/>
    <mergeCell ref="C7:L7"/>
    <mergeCell ref="A1:L1"/>
    <mergeCell ref="A2:L2"/>
    <mergeCell ref="A3:L3"/>
    <mergeCell ref="A4:L4"/>
    <mergeCell ref="A5:L5"/>
    <mergeCell ref="A7:B7"/>
    <mergeCell ref="K38:O38"/>
    <mergeCell ref="K39:O39"/>
    <mergeCell ref="K40:O40"/>
    <mergeCell ref="K41:O41"/>
    <mergeCell ref="A32:O32"/>
    <mergeCell ref="K33:O33"/>
    <mergeCell ref="K34:O34"/>
    <mergeCell ref="K35:O35"/>
    <mergeCell ref="K36:O36"/>
    <mergeCell ref="K37:O37"/>
    <mergeCell ref="A35:B35"/>
    <mergeCell ref="A36:B36"/>
    <mergeCell ref="C36:E36"/>
    <mergeCell ref="F36:J36"/>
    <mergeCell ref="C35:E35"/>
    <mergeCell ref="F35:J35"/>
    <mergeCell ref="A42:B42"/>
    <mergeCell ref="C42:E42"/>
    <mergeCell ref="F42:J42"/>
    <mergeCell ref="K42:O42"/>
    <mergeCell ref="A43:B43"/>
    <mergeCell ref="C43:E43"/>
    <mergeCell ref="F43:J43"/>
    <mergeCell ref="K43:O43"/>
    <mergeCell ref="A44:B44"/>
    <mergeCell ref="C44:E44"/>
    <mergeCell ref="F44:J44"/>
    <mergeCell ref="K44:O44"/>
    <mergeCell ref="A45:B45"/>
    <mergeCell ref="C45:E45"/>
    <mergeCell ref="F45:J45"/>
    <mergeCell ref="K45:O45"/>
  </mergeCells>
  <phoneticPr fontId="27" type="noConversion"/>
  <dataValidations count="1">
    <dataValidation type="list" allowBlank="1" showInputMessage="1" showErrorMessage="1" sqref="D11:D30 F11:F30 H11:H30 J11:J30 L11:L30" xr:uid="{00000000-0002-0000-0500-000000000000}">
      <formula1>#REF!</formula1>
    </dataValidation>
  </dataValidations>
  <pageMargins left="0.25" right="0.25" top="0.25" bottom="0.25" header="0.5" footer="0.5"/>
  <pageSetup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1"/>
  <sheetViews>
    <sheetView showGridLines="0" showOutlineSymbols="0" zoomScale="74" zoomScaleNormal="100" workbookViewId="0">
      <selection activeCell="A5" sqref="A5:G5"/>
    </sheetView>
  </sheetViews>
  <sheetFormatPr defaultColWidth="8.81640625" defaultRowHeight="13"/>
  <cols>
    <col min="1" max="1" width="4" style="33" customWidth="1"/>
    <col min="2" max="3" width="50.6328125" style="32" customWidth="1"/>
    <col min="4" max="7" width="15.6328125" style="32" customWidth="1"/>
    <col min="8" max="16384" width="8.81640625" style="32"/>
  </cols>
  <sheetData>
    <row r="1" spans="1:11" ht="28" customHeight="1">
      <c r="A1" s="159" t="s">
        <v>49</v>
      </c>
      <c r="B1" s="159"/>
      <c r="C1" s="159"/>
      <c r="D1" s="159"/>
      <c r="E1" s="159"/>
      <c r="F1" s="159"/>
      <c r="G1" s="159"/>
      <c r="H1" s="82"/>
      <c r="I1" s="82"/>
      <c r="J1" s="82"/>
      <c r="K1" s="82"/>
    </row>
    <row r="2" spans="1:11" ht="28" customHeight="1">
      <c r="A2" s="160" t="s">
        <v>204</v>
      </c>
      <c r="B2" s="160"/>
      <c r="C2" s="160"/>
      <c r="D2" s="160"/>
      <c r="E2" s="160"/>
      <c r="F2" s="160"/>
      <c r="G2" s="160"/>
      <c r="H2" s="83"/>
      <c r="I2" s="83"/>
      <c r="J2" s="83"/>
      <c r="K2" s="83"/>
    </row>
    <row r="3" spans="1:11" ht="23" customHeight="1">
      <c r="A3" s="161" t="s">
        <v>205</v>
      </c>
      <c r="B3" s="161"/>
      <c r="C3" s="161"/>
      <c r="D3" s="161"/>
      <c r="E3" s="161"/>
      <c r="F3" s="161"/>
      <c r="G3" s="161"/>
      <c r="H3" s="84"/>
      <c r="I3" s="84"/>
      <c r="J3" s="84"/>
      <c r="K3" s="84"/>
    </row>
    <row r="4" spans="1:11" ht="23" customHeight="1">
      <c r="A4" s="161" t="s">
        <v>206</v>
      </c>
      <c r="B4" s="161"/>
      <c r="C4" s="161"/>
      <c r="D4" s="161"/>
      <c r="E4" s="161"/>
      <c r="F4" s="161"/>
      <c r="G4" s="161"/>
      <c r="H4" s="84"/>
      <c r="I4" s="84"/>
      <c r="J4" s="84"/>
      <c r="K4" s="84"/>
    </row>
    <row r="5" spans="1:11" ht="44" customHeight="1">
      <c r="A5" s="162" t="s">
        <v>98</v>
      </c>
      <c r="B5" s="162"/>
      <c r="C5" s="162"/>
      <c r="D5" s="162"/>
      <c r="E5" s="162"/>
      <c r="F5" s="162"/>
      <c r="G5" s="162"/>
      <c r="H5" s="85"/>
      <c r="I5" s="85"/>
      <c r="J5" s="85"/>
      <c r="K5" s="85"/>
    </row>
    <row r="6" spans="1:11" ht="10.5" customHeight="1" thickBot="1">
      <c r="B6" s="33"/>
      <c r="C6" s="33"/>
      <c r="D6" s="33"/>
      <c r="E6" s="33"/>
      <c r="F6" s="33"/>
      <c r="G6" s="33"/>
    </row>
    <row r="7" spans="1:11" ht="37" customHeight="1" thickBot="1">
      <c r="A7" s="154" t="s">
        <v>85</v>
      </c>
      <c r="B7" s="238"/>
      <c r="C7" s="178"/>
      <c r="D7" s="179"/>
      <c r="E7" s="179"/>
      <c r="F7" s="179"/>
      <c r="G7" s="180"/>
    </row>
    <row r="8" spans="1:11" ht="24" customHeight="1" thickBot="1">
      <c r="B8" s="40"/>
      <c r="C8" s="41"/>
      <c r="D8" s="33"/>
      <c r="E8" s="33"/>
      <c r="F8" s="33"/>
      <c r="G8" s="33"/>
    </row>
    <row r="9" spans="1:11" s="43" customFormat="1" ht="56" customHeight="1">
      <c r="A9" s="171"/>
      <c r="B9" s="240" t="s">
        <v>53</v>
      </c>
      <c r="C9" s="240" t="s">
        <v>54</v>
      </c>
      <c r="D9" s="228" t="s">
        <v>50</v>
      </c>
      <c r="E9" s="229"/>
      <c r="F9" s="236" t="s">
        <v>17</v>
      </c>
      <c r="G9" s="237"/>
    </row>
    <row r="10" spans="1:11" ht="25" customHeight="1" thickBot="1">
      <c r="A10" s="239"/>
      <c r="B10" s="241"/>
      <c r="C10" s="241"/>
      <c r="D10" s="101" t="s">
        <v>88</v>
      </c>
      <c r="E10" s="102" t="s">
        <v>148</v>
      </c>
      <c r="F10" s="101" t="s">
        <v>88</v>
      </c>
      <c r="G10" s="102" t="s">
        <v>148</v>
      </c>
    </row>
    <row r="11" spans="1:11" ht="25" customHeight="1">
      <c r="A11" s="90">
        <v>1</v>
      </c>
      <c r="B11" s="91"/>
      <c r="C11" s="91"/>
      <c r="D11" s="105"/>
      <c r="E11" s="105"/>
      <c r="F11" s="105"/>
      <c r="G11" s="100"/>
    </row>
    <row r="12" spans="1:11" ht="25" customHeight="1">
      <c r="A12" s="52">
        <v>2</v>
      </c>
      <c r="B12" s="47"/>
      <c r="C12" s="47"/>
      <c r="D12" s="36"/>
      <c r="E12" s="36"/>
      <c r="F12" s="36"/>
      <c r="G12" s="54"/>
    </row>
    <row r="13" spans="1:11" ht="25" customHeight="1">
      <c r="A13" s="52">
        <v>3</v>
      </c>
      <c r="B13" s="47"/>
      <c r="C13" s="47"/>
      <c r="D13" s="36"/>
      <c r="E13" s="36"/>
      <c r="F13" s="36"/>
      <c r="G13" s="54"/>
      <c r="K13" s="37"/>
    </row>
    <row r="14" spans="1:11" ht="25" customHeight="1">
      <c r="A14" s="52">
        <v>4</v>
      </c>
      <c r="B14" s="47"/>
      <c r="C14" s="47"/>
      <c r="D14" s="36"/>
      <c r="E14" s="36"/>
      <c r="F14" s="36"/>
      <c r="G14" s="54"/>
    </row>
    <row r="15" spans="1:11" ht="25" customHeight="1">
      <c r="A15" s="52">
        <v>5</v>
      </c>
      <c r="B15" s="47"/>
      <c r="C15" s="47"/>
      <c r="D15" s="36"/>
      <c r="E15" s="36"/>
      <c r="F15" s="36"/>
      <c r="G15" s="54"/>
    </row>
    <row r="16" spans="1:11" ht="25" customHeight="1">
      <c r="A16" s="52">
        <v>6</v>
      </c>
      <c r="B16" s="47"/>
      <c r="C16" s="47"/>
      <c r="D16" s="36"/>
      <c r="E16" s="36"/>
      <c r="F16" s="36"/>
      <c r="G16" s="54"/>
    </row>
    <row r="17" spans="1:14" ht="25" customHeight="1">
      <c r="A17" s="52">
        <v>7</v>
      </c>
      <c r="B17" s="47"/>
      <c r="C17" s="47"/>
      <c r="D17" s="36"/>
      <c r="E17" s="36"/>
      <c r="F17" s="36"/>
      <c r="G17" s="54"/>
    </row>
    <row r="18" spans="1:14" ht="25" customHeight="1">
      <c r="A18" s="52">
        <v>8</v>
      </c>
      <c r="B18" s="47"/>
      <c r="C18" s="47"/>
      <c r="D18" s="36"/>
      <c r="E18" s="36"/>
      <c r="F18" s="36"/>
      <c r="G18" s="54"/>
    </row>
    <row r="19" spans="1:14" ht="25" customHeight="1">
      <c r="A19" s="52">
        <v>9</v>
      </c>
      <c r="B19" s="47"/>
      <c r="C19" s="47"/>
      <c r="D19" s="36"/>
      <c r="E19" s="36"/>
      <c r="F19" s="36"/>
      <c r="G19" s="54"/>
    </row>
    <row r="20" spans="1:14" ht="25" customHeight="1">
      <c r="A20" s="52">
        <v>10</v>
      </c>
      <c r="B20" s="47"/>
      <c r="C20" s="47"/>
      <c r="D20" s="36"/>
      <c r="E20" s="36"/>
      <c r="F20" s="36"/>
      <c r="G20" s="54"/>
    </row>
    <row r="21" spans="1:14" ht="25" customHeight="1">
      <c r="A21" s="52">
        <v>11</v>
      </c>
      <c r="B21" s="47"/>
      <c r="C21" s="47"/>
      <c r="D21" s="36"/>
      <c r="E21" s="36"/>
      <c r="F21" s="36"/>
      <c r="G21" s="54"/>
    </row>
    <row r="22" spans="1:14" ht="25" customHeight="1">
      <c r="A22" s="52">
        <v>12</v>
      </c>
      <c r="B22" s="47"/>
      <c r="C22" s="47"/>
      <c r="D22" s="36"/>
      <c r="E22" s="36"/>
      <c r="F22" s="36"/>
      <c r="G22" s="54"/>
    </row>
    <row r="23" spans="1:14" ht="25" customHeight="1">
      <c r="A23" s="52">
        <v>13</v>
      </c>
      <c r="B23" s="47"/>
      <c r="C23" s="47"/>
      <c r="D23" s="36"/>
      <c r="E23" s="36"/>
      <c r="F23" s="36"/>
      <c r="G23" s="54"/>
    </row>
    <row r="24" spans="1:14" ht="25" customHeight="1">
      <c r="A24" s="52">
        <v>14</v>
      </c>
      <c r="B24" s="42"/>
      <c r="C24" s="42"/>
      <c r="D24" s="36"/>
      <c r="E24" s="36"/>
      <c r="F24" s="36"/>
      <c r="G24" s="54"/>
    </row>
    <row r="25" spans="1:14" ht="25" customHeight="1">
      <c r="A25" s="52">
        <v>15</v>
      </c>
      <c r="B25" s="42"/>
      <c r="C25" s="42"/>
      <c r="D25" s="34"/>
      <c r="E25" s="36"/>
      <c r="F25" s="34"/>
      <c r="G25" s="54"/>
    </row>
    <row r="26" spans="1:14" ht="25" customHeight="1">
      <c r="A26" s="52">
        <v>16</v>
      </c>
      <c r="B26" s="42"/>
      <c r="C26" s="42"/>
      <c r="D26" s="34"/>
      <c r="E26" s="36"/>
      <c r="F26" s="34"/>
      <c r="G26" s="54"/>
    </row>
    <row r="27" spans="1:14" ht="25" customHeight="1">
      <c r="A27" s="52">
        <v>17</v>
      </c>
      <c r="B27" s="42"/>
      <c r="C27" s="42"/>
      <c r="D27" s="34"/>
      <c r="E27" s="36"/>
      <c r="F27" s="34"/>
      <c r="G27" s="54"/>
    </row>
    <row r="28" spans="1:14" ht="25" customHeight="1">
      <c r="A28" s="52">
        <v>18</v>
      </c>
      <c r="B28" s="42"/>
      <c r="C28" s="42"/>
      <c r="D28" s="34"/>
      <c r="E28" s="36"/>
      <c r="F28" s="34"/>
      <c r="G28" s="54"/>
    </row>
    <row r="29" spans="1:14" ht="25" customHeight="1">
      <c r="A29" s="52">
        <v>19</v>
      </c>
      <c r="B29" s="42"/>
      <c r="C29" s="42"/>
      <c r="D29" s="34"/>
      <c r="E29" s="36"/>
      <c r="F29" s="34"/>
      <c r="G29" s="54"/>
    </row>
    <row r="30" spans="1:14" ht="25" customHeight="1" thickBot="1">
      <c r="A30" s="56">
        <v>20</v>
      </c>
      <c r="B30" s="57"/>
      <c r="C30" s="57"/>
      <c r="D30" s="58"/>
      <c r="E30" s="106"/>
      <c r="F30" s="58"/>
      <c r="G30" s="65"/>
    </row>
    <row r="31" spans="1:14" ht="19" customHeight="1" thickBot="1">
      <c r="D31" s="33"/>
      <c r="E31" s="104"/>
      <c r="F31" s="33"/>
      <c r="G31" s="104"/>
    </row>
    <row r="32" spans="1:14" ht="35" customHeight="1" thickBot="1">
      <c r="A32" s="221" t="s">
        <v>70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3"/>
    </row>
    <row r="33" spans="1:14" ht="27" customHeight="1">
      <c r="A33" s="163" t="s">
        <v>35</v>
      </c>
      <c r="B33" s="164"/>
      <c r="C33" s="224" t="s">
        <v>82</v>
      </c>
      <c r="D33" s="227"/>
      <c r="E33" s="224" t="s">
        <v>83</v>
      </c>
      <c r="F33" s="225"/>
      <c r="G33" s="225"/>
      <c r="H33" s="225"/>
      <c r="I33" s="226"/>
      <c r="J33" s="224" t="s">
        <v>118</v>
      </c>
      <c r="K33" s="225"/>
      <c r="L33" s="225"/>
      <c r="M33" s="225"/>
      <c r="N33" s="226"/>
    </row>
    <row r="34" spans="1:14" ht="26" customHeight="1">
      <c r="A34" s="142" t="s">
        <v>75</v>
      </c>
      <c r="B34" s="143"/>
      <c r="C34" s="186"/>
      <c r="D34" s="188"/>
      <c r="E34" s="186"/>
      <c r="F34" s="187"/>
      <c r="G34" s="187"/>
      <c r="H34" s="187"/>
      <c r="I34" s="189"/>
      <c r="J34" s="186"/>
      <c r="K34" s="187"/>
      <c r="L34" s="187"/>
      <c r="M34" s="187"/>
      <c r="N34" s="189"/>
    </row>
    <row r="35" spans="1:14" ht="26" customHeight="1">
      <c r="A35" s="142" t="s">
        <v>76</v>
      </c>
      <c r="B35" s="143"/>
      <c r="C35" s="186"/>
      <c r="D35" s="188"/>
      <c r="E35" s="186"/>
      <c r="F35" s="187"/>
      <c r="G35" s="187"/>
      <c r="H35" s="187"/>
      <c r="I35" s="189"/>
      <c r="J35" s="186"/>
      <c r="K35" s="187"/>
      <c r="L35" s="187"/>
      <c r="M35" s="187"/>
      <c r="N35" s="189"/>
    </row>
    <row r="36" spans="1:14" ht="26" customHeight="1">
      <c r="A36" s="142" t="s">
        <v>77</v>
      </c>
      <c r="B36" s="143"/>
      <c r="C36" s="186"/>
      <c r="D36" s="188"/>
      <c r="E36" s="186"/>
      <c r="F36" s="187"/>
      <c r="G36" s="187"/>
      <c r="H36" s="187"/>
      <c r="I36" s="189"/>
      <c r="J36" s="186"/>
      <c r="K36" s="187"/>
      <c r="L36" s="187"/>
      <c r="M36" s="187"/>
      <c r="N36" s="189"/>
    </row>
    <row r="37" spans="1:14" ht="26" customHeight="1" thickBot="1">
      <c r="A37" s="205" t="s">
        <v>78</v>
      </c>
      <c r="B37" s="206"/>
      <c r="C37" s="193"/>
      <c r="D37" s="207"/>
      <c r="E37" s="193"/>
      <c r="F37" s="194"/>
      <c r="G37" s="194"/>
      <c r="H37" s="194"/>
      <c r="I37" s="195"/>
      <c r="J37" s="193"/>
      <c r="K37" s="194"/>
      <c r="L37" s="194"/>
      <c r="M37" s="194"/>
      <c r="N37" s="195"/>
    </row>
    <row r="38" spans="1:14" ht="26" customHeight="1">
      <c r="A38" s="157" t="s">
        <v>80</v>
      </c>
      <c r="B38" s="158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7"/>
    </row>
    <row r="39" spans="1:14" ht="26" customHeight="1">
      <c r="A39" s="142" t="s">
        <v>81</v>
      </c>
      <c r="B39" s="143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9"/>
    </row>
    <row r="40" spans="1:14" ht="26" customHeight="1">
      <c r="A40" s="142" t="s">
        <v>143</v>
      </c>
      <c r="B40" s="143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9"/>
    </row>
    <row r="41" spans="1:14" ht="26" customHeight="1" thickBot="1">
      <c r="A41" s="146" t="s">
        <v>144</v>
      </c>
      <c r="B41" s="147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1"/>
    </row>
  </sheetData>
  <mergeCells count="49">
    <mergeCell ref="A39:B39"/>
    <mergeCell ref="A40:B40"/>
    <mergeCell ref="C40:D40"/>
    <mergeCell ref="E40:I40"/>
    <mergeCell ref="A36:B36"/>
    <mergeCell ref="A37:B37"/>
    <mergeCell ref="A38:B38"/>
    <mergeCell ref="C37:D37"/>
    <mergeCell ref="E37:I37"/>
    <mergeCell ref="A34:B34"/>
    <mergeCell ref="A33:B33"/>
    <mergeCell ref="C34:D34"/>
    <mergeCell ref="E34:I34"/>
    <mergeCell ref="A35:B35"/>
    <mergeCell ref="A1:G1"/>
    <mergeCell ref="A2:G2"/>
    <mergeCell ref="A3:G3"/>
    <mergeCell ref="A4:G4"/>
    <mergeCell ref="A5:G5"/>
    <mergeCell ref="A7:B7"/>
    <mergeCell ref="A32:N32"/>
    <mergeCell ref="C33:D33"/>
    <mergeCell ref="E33:I33"/>
    <mergeCell ref="J33:N33"/>
    <mergeCell ref="D9:E9"/>
    <mergeCell ref="F9:G9"/>
    <mergeCell ref="A9:A10"/>
    <mergeCell ref="B9:B10"/>
    <mergeCell ref="C9:C10"/>
    <mergeCell ref="C7:G7"/>
    <mergeCell ref="J34:N34"/>
    <mergeCell ref="C35:D35"/>
    <mergeCell ref="E35:I35"/>
    <mergeCell ref="J35:N35"/>
    <mergeCell ref="C36:D36"/>
    <mergeCell ref="E36:I36"/>
    <mergeCell ref="J36:N36"/>
    <mergeCell ref="J37:N37"/>
    <mergeCell ref="C38:D38"/>
    <mergeCell ref="E38:I38"/>
    <mergeCell ref="J38:N38"/>
    <mergeCell ref="C39:D39"/>
    <mergeCell ref="E39:I39"/>
    <mergeCell ref="J39:N39"/>
    <mergeCell ref="J40:N40"/>
    <mergeCell ref="A41:B41"/>
    <mergeCell ref="C41:D41"/>
    <mergeCell ref="E41:I41"/>
    <mergeCell ref="J41:N41"/>
  </mergeCells>
  <dataValidations count="1">
    <dataValidation type="list" allowBlank="1" showInputMessage="1" showErrorMessage="1" sqref="G11:G31 E11:E31" xr:uid="{00000000-0002-0000-0600-000000000000}">
      <formula1>#REF!</formula1>
    </dataValidation>
  </dataValidations>
  <pageMargins left="0.25" right="0.25" top="0.25" bottom="0.25" header="0.5" footer="0.5"/>
  <pageSetup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22"/>
  <sheetViews>
    <sheetView topLeftCell="A8" zoomScale="73" zoomScaleNormal="73" workbookViewId="0">
      <selection activeCell="B20" sqref="B20"/>
    </sheetView>
  </sheetViews>
  <sheetFormatPr defaultColWidth="10.81640625" defaultRowHeight="14.5"/>
  <cols>
    <col min="1" max="1" width="25.36328125" style="4" customWidth="1"/>
    <col min="2" max="2" width="18.08984375" style="4" customWidth="1"/>
    <col min="3" max="3" width="16.1796875" style="4" customWidth="1"/>
    <col min="4" max="19" width="8.81640625" style="17" customWidth="1"/>
    <col min="20" max="20" width="7.6328125" style="4" customWidth="1"/>
    <col min="21" max="23" width="8.81640625" style="17" customWidth="1"/>
    <col min="24" max="24" width="7.6328125" style="4" customWidth="1"/>
    <col min="25" max="25" width="8.81640625" style="17" customWidth="1"/>
    <col min="26" max="26" width="10.1796875" style="4" customWidth="1"/>
    <col min="27" max="16384" width="10.81640625" style="4"/>
  </cols>
  <sheetData>
    <row r="1" spans="1:26" ht="37" customHeight="1">
      <c r="A1" s="27" t="s">
        <v>6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80"/>
      <c r="W1" s="80"/>
      <c r="X1" s="3"/>
      <c r="Y1" s="7"/>
      <c r="Z1" s="3"/>
    </row>
    <row r="2" spans="1:26" ht="37" customHeight="1">
      <c r="A2" s="27" t="s">
        <v>5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80"/>
      <c r="W2" s="80"/>
      <c r="X2" s="3"/>
      <c r="Y2" s="7"/>
      <c r="Z2" s="3"/>
    </row>
    <row r="3" spans="1:26" ht="37" customHeight="1">
      <c r="A3" s="27" t="s">
        <v>4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81"/>
      <c r="W3" s="81"/>
      <c r="X3" s="8"/>
      <c r="Y3" s="9"/>
      <c r="Z3" s="8"/>
    </row>
    <row r="4" spans="1:26" ht="37" customHeight="1">
      <c r="A4" s="27" t="s">
        <v>3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80"/>
      <c r="W4" s="80"/>
      <c r="X4" s="3"/>
      <c r="Y4" s="7"/>
      <c r="Z4" s="3"/>
    </row>
    <row r="5" spans="1:26" ht="18.5">
      <c r="A5" s="3"/>
      <c r="B5" s="3"/>
      <c r="C5" s="3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3"/>
      <c r="U5" s="7"/>
      <c r="V5" s="7"/>
      <c r="W5" s="7"/>
      <c r="X5" s="3"/>
      <c r="Y5" s="7"/>
      <c r="Z5" s="3"/>
    </row>
    <row r="6" spans="1:26" ht="19" thickBot="1">
      <c r="A6" s="15" t="s">
        <v>36</v>
      </c>
      <c r="B6" s="70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</row>
    <row r="7" spans="1:26" s="6" customFormat="1" ht="37" customHeight="1">
      <c r="A7" s="5"/>
      <c r="B7" s="244" t="s">
        <v>34</v>
      </c>
      <c r="C7" s="245"/>
      <c r="D7" s="247" t="s">
        <v>1</v>
      </c>
      <c r="E7" s="245"/>
      <c r="F7" s="247" t="s">
        <v>38</v>
      </c>
      <c r="G7" s="245"/>
      <c r="H7" s="244" t="s">
        <v>156</v>
      </c>
      <c r="I7" s="245"/>
      <c r="J7" s="244" t="s">
        <v>39</v>
      </c>
      <c r="K7" s="245"/>
      <c r="L7" s="244" t="s">
        <v>154</v>
      </c>
      <c r="M7" s="245"/>
      <c r="N7" s="244" t="s">
        <v>43</v>
      </c>
      <c r="O7" s="245"/>
      <c r="P7" s="244" t="s">
        <v>155</v>
      </c>
      <c r="Q7" s="245"/>
      <c r="R7" s="244" t="s">
        <v>40</v>
      </c>
      <c r="S7" s="245"/>
      <c r="T7" s="244" t="s">
        <v>153</v>
      </c>
      <c r="U7" s="245"/>
      <c r="V7" s="244" t="s">
        <v>2</v>
      </c>
      <c r="W7" s="245"/>
      <c r="X7" s="244" t="s">
        <v>7</v>
      </c>
      <c r="Y7" s="245"/>
    </row>
    <row r="8" spans="1:26" ht="28" customHeight="1" thickBot="1">
      <c r="A8" s="3"/>
      <c r="B8" s="25" t="s">
        <v>41</v>
      </c>
      <c r="C8" s="26">
        <v>50</v>
      </c>
      <c r="D8" s="118" t="s">
        <v>41</v>
      </c>
      <c r="E8" s="26">
        <v>45</v>
      </c>
      <c r="F8" s="118" t="s">
        <v>41</v>
      </c>
      <c r="G8" s="26">
        <v>140</v>
      </c>
      <c r="H8" s="25" t="s">
        <v>41</v>
      </c>
      <c r="I8" s="26">
        <v>140</v>
      </c>
      <c r="J8" s="25" t="s">
        <v>41</v>
      </c>
      <c r="K8" s="26">
        <v>100</v>
      </c>
      <c r="L8" s="25" t="s">
        <v>41</v>
      </c>
      <c r="M8" s="26">
        <v>100</v>
      </c>
      <c r="N8" s="25" t="s">
        <v>41</v>
      </c>
      <c r="O8" s="26">
        <v>100</v>
      </c>
      <c r="P8" s="25" t="s">
        <v>41</v>
      </c>
      <c r="Q8" s="26">
        <v>100</v>
      </c>
      <c r="R8" s="25" t="s">
        <v>41</v>
      </c>
      <c r="S8" s="26">
        <v>75</v>
      </c>
      <c r="T8" s="25" t="s">
        <v>41</v>
      </c>
      <c r="U8" s="26">
        <v>75</v>
      </c>
      <c r="V8" s="25" t="s">
        <v>41</v>
      </c>
      <c r="W8" s="26">
        <v>160</v>
      </c>
      <c r="X8" s="25" t="s">
        <v>41</v>
      </c>
      <c r="Y8" s="26">
        <v>160</v>
      </c>
    </row>
    <row r="9" spans="1:26" ht="36" customHeight="1">
      <c r="A9" s="75" t="s">
        <v>178</v>
      </c>
      <c r="B9" s="11">
        <v>0</v>
      </c>
      <c r="C9" s="12">
        <f>B9*50</f>
        <v>0</v>
      </c>
      <c r="D9" s="7"/>
      <c r="E9" s="12">
        <f>D9*45</f>
        <v>0</v>
      </c>
      <c r="F9" s="7"/>
      <c r="G9" s="12">
        <f>F9*140</f>
        <v>0</v>
      </c>
      <c r="H9" s="13"/>
      <c r="I9" s="14"/>
      <c r="J9" s="11"/>
      <c r="K9" s="12">
        <f>J9*100</f>
        <v>0</v>
      </c>
      <c r="L9" s="13"/>
      <c r="M9" s="14"/>
      <c r="N9" s="11"/>
      <c r="O9" s="12">
        <f>N9*100</f>
        <v>0</v>
      </c>
      <c r="P9" s="13"/>
      <c r="Q9" s="14"/>
      <c r="R9" s="13"/>
      <c r="S9" s="14"/>
      <c r="T9" s="13"/>
      <c r="U9" s="14"/>
      <c r="V9" s="13"/>
      <c r="W9" s="14"/>
      <c r="X9" s="13"/>
      <c r="Y9" s="14"/>
    </row>
    <row r="10" spans="1:26" ht="36" customHeight="1">
      <c r="A10" s="75" t="s">
        <v>94</v>
      </c>
      <c r="B10" s="11">
        <v>0</v>
      </c>
      <c r="C10" s="12">
        <f>B10*50</f>
        <v>0</v>
      </c>
      <c r="D10" s="7"/>
      <c r="E10" s="12">
        <f t="shared" ref="E10:E11" si="0">D10*45</f>
        <v>0</v>
      </c>
      <c r="F10" s="7"/>
      <c r="G10" s="12">
        <f>F10*140</f>
        <v>0</v>
      </c>
      <c r="H10" s="13"/>
      <c r="I10" s="14"/>
      <c r="J10" s="11"/>
      <c r="K10" s="12">
        <f>J10*100</f>
        <v>0</v>
      </c>
      <c r="L10" s="13"/>
      <c r="M10" s="14"/>
      <c r="N10" s="11"/>
      <c r="O10" s="12">
        <f>N10*100</f>
        <v>0</v>
      </c>
      <c r="P10" s="13"/>
      <c r="Q10" s="14"/>
      <c r="R10" s="11"/>
      <c r="S10" s="12">
        <f>R10*75</f>
        <v>0</v>
      </c>
      <c r="T10" s="13"/>
      <c r="U10" s="14"/>
      <c r="V10" s="13"/>
      <c r="W10" s="14"/>
      <c r="X10" s="13"/>
      <c r="Y10" s="14"/>
    </row>
    <row r="11" spans="1:26" ht="36" customHeight="1">
      <c r="A11" s="10" t="s">
        <v>42</v>
      </c>
      <c r="B11" s="11">
        <v>0</v>
      </c>
      <c r="C11" s="12">
        <f t="shared" ref="C11:C16" si="1">B11*50</f>
        <v>0</v>
      </c>
      <c r="D11" s="113"/>
      <c r="E11" s="14"/>
      <c r="F11" s="7"/>
      <c r="G11" s="12">
        <f>F11*140</f>
        <v>0</v>
      </c>
      <c r="H11" s="13"/>
      <c r="I11" s="14"/>
      <c r="J11" s="11"/>
      <c r="K11" s="12">
        <f t="shared" ref="K11:K13" si="2">J11*100</f>
        <v>0</v>
      </c>
      <c r="L11" s="13"/>
      <c r="M11" s="14"/>
      <c r="N11" s="11"/>
      <c r="O11" s="12">
        <f>N11*100</f>
        <v>0</v>
      </c>
      <c r="P11" s="13"/>
      <c r="Q11" s="14"/>
      <c r="R11" s="11"/>
      <c r="S11" s="12">
        <f t="shared" ref="S11:S13" si="3">R11*75</f>
        <v>0</v>
      </c>
      <c r="T11" s="13"/>
      <c r="U11" s="14"/>
      <c r="V11" s="13"/>
      <c r="W11" s="14"/>
      <c r="X11" s="13"/>
      <c r="Y11" s="14"/>
    </row>
    <row r="12" spans="1:26" ht="36" customHeight="1">
      <c r="A12" s="10" t="s">
        <v>150</v>
      </c>
      <c r="B12" s="11">
        <v>0</v>
      </c>
      <c r="C12" s="12">
        <f t="shared" si="1"/>
        <v>0</v>
      </c>
      <c r="D12" s="113"/>
      <c r="E12" s="14"/>
      <c r="F12" s="7"/>
      <c r="G12" s="12">
        <f>F12*140</f>
        <v>0</v>
      </c>
      <c r="H12" s="11"/>
      <c r="I12" s="12">
        <f>H12*140</f>
        <v>0</v>
      </c>
      <c r="J12" s="11"/>
      <c r="K12" s="12">
        <f t="shared" si="2"/>
        <v>0</v>
      </c>
      <c r="L12" s="11"/>
      <c r="M12" s="12">
        <f>L12*100</f>
        <v>0</v>
      </c>
      <c r="N12" s="11"/>
      <c r="O12" s="12">
        <f t="shared" ref="O12:O13" si="4">N12*100</f>
        <v>0</v>
      </c>
      <c r="P12" s="11"/>
      <c r="Q12" s="12">
        <f>P12*100</f>
        <v>0</v>
      </c>
      <c r="R12" s="11"/>
      <c r="S12" s="12">
        <f t="shared" si="3"/>
        <v>0</v>
      </c>
      <c r="T12" s="11"/>
      <c r="U12" s="12">
        <f>T12*75</f>
        <v>0</v>
      </c>
      <c r="V12" s="13"/>
      <c r="W12" s="14"/>
      <c r="X12" s="13"/>
      <c r="Y12" s="14"/>
    </row>
    <row r="13" spans="1:26" ht="36" customHeight="1">
      <c r="A13" s="10" t="s">
        <v>151</v>
      </c>
      <c r="B13" s="11">
        <v>0</v>
      </c>
      <c r="C13" s="12">
        <f t="shared" si="1"/>
        <v>0</v>
      </c>
      <c r="D13" s="113"/>
      <c r="E13" s="14"/>
      <c r="F13" s="7"/>
      <c r="G13" s="12">
        <f>F13*140</f>
        <v>0</v>
      </c>
      <c r="H13" s="11"/>
      <c r="I13" s="12">
        <f>H13*140</f>
        <v>0</v>
      </c>
      <c r="J13" s="11"/>
      <c r="K13" s="12">
        <f t="shared" si="2"/>
        <v>0</v>
      </c>
      <c r="L13" s="11"/>
      <c r="M13" s="12">
        <f>L13*100</f>
        <v>0</v>
      </c>
      <c r="N13" s="11"/>
      <c r="O13" s="12">
        <f t="shared" si="4"/>
        <v>0</v>
      </c>
      <c r="P13" s="11"/>
      <c r="Q13" s="12">
        <f>P13*100</f>
        <v>0</v>
      </c>
      <c r="R13" s="11"/>
      <c r="S13" s="12">
        <f t="shared" si="3"/>
        <v>0</v>
      </c>
      <c r="T13" s="11"/>
      <c r="U13" s="12">
        <f>T13*75</f>
        <v>0</v>
      </c>
      <c r="V13" s="13"/>
      <c r="W13" s="14"/>
      <c r="X13" s="13"/>
      <c r="Y13" s="14"/>
    </row>
    <row r="14" spans="1:26" ht="36" customHeight="1">
      <c r="A14" s="10" t="s">
        <v>152</v>
      </c>
      <c r="B14" s="11">
        <v>0</v>
      </c>
      <c r="C14" s="12">
        <f t="shared" si="1"/>
        <v>0</v>
      </c>
      <c r="D14" s="113"/>
      <c r="E14" s="14"/>
      <c r="F14" s="113"/>
      <c r="G14" s="14"/>
      <c r="H14" s="13"/>
      <c r="I14" s="14"/>
      <c r="J14" s="13"/>
      <c r="K14" s="14"/>
      <c r="L14" s="13"/>
      <c r="M14" s="14"/>
      <c r="N14" s="13"/>
      <c r="O14" s="14"/>
      <c r="P14" s="13"/>
      <c r="Q14" s="14"/>
      <c r="R14" s="13"/>
      <c r="S14" s="14"/>
      <c r="T14" s="13"/>
      <c r="U14" s="14"/>
      <c r="V14" s="11"/>
      <c r="W14" s="12">
        <f>V14*160</f>
        <v>0</v>
      </c>
      <c r="X14" s="11"/>
      <c r="Y14" s="12">
        <f>X14*160</f>
        <v>0</v>
      </c>
    </row>
    <row r="15" spans="1:26" ht="36" customHeight="1">
      <c r="A15" s="10" t="s">
        <v>93</v>
      </c>
      <c r="B15" s="11">
        <v>0</v>
      </c>
      <c r="C15" s="12">
        <f t="shared" si="1"/>
        <v>0</v>
      </c>
      <c r="D15" s="7"/>
      <c r="E15" s="12">
        <f>D15*45</f>
        <v>0</v>
      </c>
      <c r="F15" s="7"/>
      <c r="G15" s="12">
        <f>F15*140</f>
        <v>0</v>
      </c>
      <c r="H15" s="13"/>
      <c r="I15" s="14"/>
      <c r="J15" s="11"/>
      <c r="K15" s="12">
        <f>J15*100</f>
        <v>0</v>
      </c>
      <c r="L15" s="11"/>
      <c r="M15" s="12">
        <f>L15*100</f>
        <v>0</v>
      </c>
      <c r="N15" s="13"/>
      <c r="O15" s="14"/>
      <c r="P15" s="13"/>
      <c r="Q15" s="14"/>
      <c r="R15" s="11"/>
      <c r="S15" s="12">
        <f>R15*75</f>
        <v>0</v>
      </c>
      <c r="T15" s="11"/>
      <c r="U15" s="12">
        <f>T15*75</f>
        <v>0</v>
      </c>
      <c r="V15" s="13"/>
      <c r="W15" s="14"/>
      <c r="X15" s="13"/>
      <c r="Y15" s="14"/>
    </row>
    <row r="16" spans="1:26" ht="36" customHeight="1" thickBot="1">
      <c r="A16" s="10" t="s">
        <v>99</v>
      </c>
      <c r="B16" s="116">
        <v>0</v>
      </c>
      <c r="C16" s="117">
        <f t="shared" si="1"/>
        <v>0</v>
      </c>
      <c r="D16" s="113"/>
      <c r="E16" s="14"/>
      <c r="F16" s="7"/>
      <c r="G16" s="12">
        <f>F16*140</f>
        <v>0</v>
      </c>
      <c r="H16" s="13"/>
      <c r="I16" s="14"/>
      <c r="J16" s="11"/>
      <c r="K16" s="12">
        <f>J16*100</f>
        <v>0</v>
      </c>
      <c r="L16" s="13"/>
      <c r="M16" s="14"/>
      <c r="N16" s="13"/>
      <c r="O16" s="14"/>
      <c r="P16" s="13"/>
      <c r="Q16" s="14"/>
      <c r="R16" s="13"/>
      <c r="S16" s="14"/>
      <c r="T16" s="13"/>
      <c r="U16" s="14"/>
      <c r="V16" s="13"/>
      <c r="W16" s="14"/>
      <c r="X16" s="13"/>
      <c r="Y16" s="14"/>
    </row>
    <row r="17" spans="1:26" s="16" customFormat="1" ht="38" customHeight="1" thickBot="1">
      <c r="A17" s="21" t="s">
        <v>45</v>
      </c>
      <c r="B17" s="114">
        <f>SUM(B9:B16)</f>
        <v>0</v>
      </c>
      <c r="C17" s="115">
        <f>SUM(C9:C16)</f>
        <v>0</v>
      </c>
      <c r="D17" s="112">
        <f>SUM(D9:D16)</f>
        <v>0</v>
      </c>
      <c r="E17" s="22">
        <f>SUM(E9:E16)</f>
        <v>0</v>
      </c>
      <c r="F17" s="112">
        <f>SUM(F9:F16)</f>
        <v>0</v>
      </c>
      <c r="G17" s="22">
        <f>SUM(G9:G16)</f>
        <v>0</v>
      </c>
      <c r="H17" s="24">
        <f t="shared" ref="H17:J17" si="5">SUM(H9:H16)</f>
        <v>0</v>
      </c>
      <c r="I17" s="22">
        <f>SUM(I9:I16)</f>
        <v>0</v>
      </c>
      <c r="J17" s="24">
        <f t="shared" si="5"/>
        <v>0</v>
      </c>
      <c r="K17" s="23">
        <f>SUM(K9:K16)</f>
        <v>0</v>
      </c>
      <c r="L17" s="24">
        <f t="shared" ref="L17" si="6">SUM(L9:L16)</f>
        <v>0</v>
      </c>
      <c r="M17" s="23">
        <f>SUM(M9:M16)</f>
        <v>0</v>
      </c>
      <c r="N17" s="24">
        <f t="shared" ref="N17:X17" si="7">SUM(N9:N16)</f>
        <v>0</v>
      </c>
      <c r="O17" s="23">
        <f>SUM(O9:O16)</f>
        <v>0</v>
      </c>
      <c r="P17" s="24">
        <f t="shared" si="7"/>
        <v>0</v>
      </c>
      <c r="Q17" s="23">
        <f>SUM(Q9:Q16)</f>
        <v>0</v>
      </c>
      <c r="R17" s="24">
        <f t="shared" si="7"/>
        <v>0</v>
      </c>
      <c r="S17" s="23">
        <f>SUM(S9:S16)</f>
        <v>0</v>
      </c>
      <c r="T17" s="24">
        <f t="shared" si="7"/>
        <v>0</v>
      </c>
      <c r="U17" s="23">
        <f>SUM(U9:U16)</f>
        <v>0</v>
      </c>
      <c r="V17" s="24">
        <f t="shared" si="7"/>
        <v>0</v>
      </c>
      <c r="W17" s="23">
        <f>SUM(W9:W16)</f>
        <v>0</v>
      </c>
      <c r="X17" s="24">
        <f t="shared" si="7"/>
        <v>0</v>
      </c>
      <c r="Y17" s="23">
        <f>SUM(Y9:Y16)</f>
        <v>0</v>
      </c>
    </row>
    <row r="18" spans="1:26" ht="15" thickBot="1"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17"/>
      <c r="U18" s="4"/>
      <c r="V18" s="4"/>
      <c r="W18" s="4"/>
      <c r="X18" s="17"/>
      <c r="Y18" s="4"/>
    </row>
    <row r="19" spans="1:26" ht="33" customHeight="1" thickBot="1">
      <c r="A19" s="107" t="s">
        <v>44</v>
      </c>
      <c r="B19" s="248">
        <f>C17+E17+G17+I17+K17+M17+O17+Q17+S17+U17+W17+Y17</f>
        <v>0</v>
      </c>
      <c r="C19" s="24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8"/>
      <c r="U19" s="19"/>
      <c r="V19" s="19"/>
      <c r="W19" s="19"/>
      <c r="X19" s="18"/>
      <c r="Y19" s="19"/>
    </row>
    <row r="22" spans="1:26" ht="173" customHeight="1">
      <c r="A22" s="246" t="s">
        <v>149</v>
      </c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0"/>
    </row>
  </sheetData>
  <mergeCells count="18">
    <mergeCell ref="A22:Y22"/>
    <mergeCell ref="T7:U7"/>
    <mergeCell ref="X7:Y7"/>
    <mergeCell ref="V7:W7"/>
    <mergeCell ref="D7:E7"/>
    <mergeCell ref="H7:I7"/>
    <mergeCell ref="J7:K7"/>
    <mergeCell ref="L7:M7"/>
    <mergeCell ref="N7:O7"/>
    <mergeCell ref="P7:Q7"/>
    <mergeCell ref="B19:C19"/>
    <mergeCell ref="F7:G7"/>
    <mergeCell ref="B1:U1"/>
    <mergeCell ref="B2:U2"/>
    <mergeCell ref="B3:U3"/>
    <mergeCell ref="B4:U4"/>
    <mergeCell ref="R7:S7"/>
    <mergeCell ref="B7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50"/>
  <sheetViews>
    <sheetView showGridLines="0" showOutlineSymbols="0" zoomScale="67" zoomScaleNormal="100" workbookViewId="0">
      <selection activeCell="A4" sqref="A4:H4"/>
    </sheetView>
  </sheetViews>
  <sheetFormatPr defaultColWidth="8.81640625" defaultRowHeight="13"/>
  <cols>
    <col min="1" max="1" width="4" style="33" customWidth="1"/>
    <col min="2" max="3" width="24.36328125" style="32" customWidth="1"/>
    <col min="4" max="4" width="12" style="32" customWidth="1"/>
    <col min="5" max="5" width="13.453125" style="32" customWidth="1"/>
    <col min="6" max="8" width="15.36328125" style="32" customWidth="1"/>
    <col min="9" max="16384" width="8.81640625" style="32"/>
  </cols>
  <sheetData>
    <row r="1" spans="1:13" ht="28" customHeight="1">
      <c r="A1" s="159" t="s">
        <v>49</v>
      </c>
      <c r="B1" s="159"/>
      <c r="C1" s="159"/>
      <c r="D1" s="159"/>
      <c r="E1" s="159"/>
      <c r="F1" s="159"/>
      <c r="G1" s="159"/>
      <c r="H1" s="159"/>
    </row>
    <row r="2" spans="1:13" ht="28" customHeight="1">
      <c r="A2" s="160" t="s">
        <v>100</v>
      </c>
      <c r="B2" s="160"/>
      <c r="C2" s="160"/>
      <c r="D2" s="160"/>
      <c r="E2" s="160"/>
      <c r="F2" s="160"/>
      <c r="G2" s="160"/>
      <c r="H2" s="160"/>
    </row>
    <row r="3" spans="1:13" ht="23" customHeight="1">
      <c r="A3" s="161" t="s">
        <v>101</v>
      </c>
      <c r="B3" s="161"/>
      <c r="C3" s="161"/>
      <c r="D3" s="161"/>
      <c r="E3" s="161"/>
      <c r="F3" s="161"/>
      <c r="G3" s="161"/>
      <c r="H3" s="161"/>
    </row>
    <row r="4" spans="1:13" ht="23" customHeight="1">
      <c r="A4" s="161" t="s">
        <v>102</v>
      </c>
      <c r="B4" s="161"/>
      <c r="C4" s="161"/>
      <c r="D4" s="161"/>
      <c r="E4" s="161"/>
      <c r="F4" s="161"/>
      <c r="G4" s="161"/>
      <c r="H4" s="161"/>
    </row>
    <row r="5" spans="1:13" ht="44" customHeight="1">
      <c r="A5" s="162" t="s">
        <v>86</v>
      </c>
      <c r="B5" s="162"/>
      <c r="C5" s="162"/>
      <c r="D5" s="162"/>
      <c r="E5" s="162"/>
      <c r="F5" s="162"/>
      <c r="G5" s="162"/>
      <c r="H5" s="162"/>
    </row>
    <row r="6" spans="1:13" ht="10.5" customHeight="1">
      <c r="B6" s="33"/>
      <c r="C6" s="33"/>
      <c r="D6" s="33"/>
      <c r="E6" s="33"/>
      <c r="F6" s="33"/>
      <c r="G6" s="33"/>
      <c r="H6" s="33"/>
    </row>
    <row r="7" spans="1:13" ht="37" customHeight="1">
      <c r="A7" s="154" t="s">
        <v>85</v>
      </c>
      <c r="B7" s="155"/>
      <c r="C7" s="165" t="s">
        <v>103</v>
      </c>
      <c r="D7" s="166"/>
      <c r="E7" s="166"/>
      <c r="F7" s="166"/>
      <c r="G7" s="166"/>
      <c r="H7" s="167"/>
    </row>
    <row r="8" spans="1:13" ht="24" customHeight="1" thickBot="1">
      <c r="B8" s="40"/>
      <c r="C8" s="41"/>
      <c r="D8" s="40"/>
      <c r="E8" s="33"/>
      <c r="F8" s="33"/>
      <c r="G8" s="33"/>
      <c r="H8" s="33"/>
    </row>
    <row r="9" spans="1:13" s="43" customFormat="1" ht="56" customHeight="1" thickBot="1">
      <c r="A9" s="44"/>
      <c r="B9" s="45" t="s">
        <v>53</v>
      </c>
      <c r="C9" s="45" t="s">
        <v>54</v>
      </c>
      <c r="D9" s="44" t="s">
        <v>48</v>
      </c>
      <c r="E9" s="45" t="s">
        <v>51</v>
      </c>
      <c r="F9" s="45" t="s">
        <v>50</v>
      </c>
      <c r="G9" s="44" t="s">
        <v>47</v>
      </c>
      <c r="H9" s="45" t="s">
        <v>52</v>
      </c>
    </row>
    <row r="10" spans="1:13" ht="25" customHeight="1">
      <c r="A10" s="39">
        <v>1</v>
      </c>
      <c r="B10" s="46" t="s">
        <v>55</v>
      </c>
      <c r="C10" s="46" t="s">
        <v>56</v>
      </c>
      <c r="D10" s="38" t="s">
        <v>58</v>
      </c>
      <c r="E10" s="38"/>
      <c r="F10" s="38" t="s">
        <v>67</v>
      </c>
      <c r="G10" s="38"/>
      <c r="H10" s="38" t="s">
        <v>67</v>
      </c>
    </row>
    <row r="11" spans="1:13" ht="25" customHeight="1">
      <c r="A11" s="35">
        <f t="shared" ref="A11:A29" si="0">A10+1</f>
        <v>2</v>
      </c>
      <c r="B11" s="47" t="s">
        <v>57</v>
      </c>
      <c r="C11" s="47" t="s">
        <v>56</v>
      </c>
      <c r="D11" s="36" t="s">
        <v>58</v>
      </c>
      <c r="E11" s="36" t="s">
        <v>67</v>
      </c>
      <c r="F11" s="36" t="s">
        <v>67</v>
      </c>
      <c r="G11" s="36"/>
      <c r="H11" s="36" t="s">
        <v>69</v>
      </c>
    </row>
    <row r="12" spans="1:13" ht="25" customHeight="1">
      <c r="A12" s="35">
        <f t="shared" si="0"/>
        <v>3</v>
      </c>
      <c r="B12" s="47" t="s">
        <v>59</v>
      </c>
      <c r="C12" s="47" t="s">
        <v>56</v>
      </c>
      <c r="D12" s="36" t="s">
        <v>58</v>
      </c>
      <c r="E12" s="34"/>
      <c r="F12" s="34" t="s">
        <v>68</v>
      </c>
      <c r="G12" s="34"/>
      <c r="H12" s="38" t="s">
        <v>67</v>
      </c>
    </row>
    <row r="13" spans="1:13" ht="25" customHeight="1">
      <c r="A13" s="35">
        <f t="shared" si="0"/>
        <v>4</v>
      </c>
      <c r="B13" s="47" t="s">
        <v>60</v>
      </c>
      <c r="C13" s="47" t="s">
        <v>56</v>
      </c>
      <c r="D13" s="36" t="s">
        <v>58</v>
      </c>
      <c r="E13" s="36"/>
      <c r="F13" s="36" t="s">
        <v>69</v>
      </c>
      <c r="G13" s="36"/>
      <c r="H13" s="38" t="s">
        <v>67</v>
      </c>
      <c r="M13" s="37"/>
    </row>
    <row r="14" spans="1:13" ht="25" customHeight="1">
      <c r="A14" s="35">
        <f t="shared" si="0"/>
        <v>5</v>
      </c>
      <c r="B14" s="47" t="s">
        <v>61</v>
      </c>
      <c r="C14" s="47" t="s">
        <v>56</v>
      </c>
      <c r="D14" s="36" t="s">
        <v>58</v>
      </c>
      <c r="E14" s="34"/>
      <c r="F14" s="34"/>
      <c r="G14" s="34"/>
      <c r="H14" s="36" t="s">
        <v>69</v>
      </c>
    </row>
    <row r="15" spans="1:13" ht="25" customHeight="1">
      <c r="A15" s="35">
        <f t="shared" si="0"/>
        <v>6</v>
      </c>
      <c r="B15" s="47" t="s">
        <v>62</v>
      </c>
      <c r="C15" s="47" t="s">
        <v>56</v>
      </c>
      <c r="D15" s="36" t="s">
        <v>58</v>
      </c>
      <c r="E15" s="34"/>
      <c r="F15" s="34" t="s">
        <v>68</v>
      </c>
      <c r="G15" s="34"/>
      <c r="H15" s="38" t="s">
        <v>67</v>
      </c>
    </row>
    <row r="16" spans="1:13" ht="25" customHeight="1">
      <c r="A16" s="35">
        <f t="shared" si="0"/>
        <v>7</v>
      </c>
      <c r="B16" s="47" t="s">
        <v>63</v>
      </c>
      <c r="C16" s="47" t="s">
        <v>56</v>
      </c>
      <c r="D16" s="36" t="s">
        <v>58</v>
      </c>
      <c r="E16" s="36"/>
      <c r="F16" s="36"/>
      <c r="G16" s="36"/>
      <c r="H16" s="38" t="s">
        <v>67</v>
      </c>
    </row>
    <row r="17" spans="1:8" ht="25" customHeight="1">
      <c r="A17" s="35">
        <f t="shared" si="0"/>
        <v>8</v>
      </c>
      <c r="B17" s="47" t="s">
        <v>64</v>
      </c>
      <c r="C17" s="47" t="s">
        <v>56</v>
      </c>
      <c r="D17" s="36" t="s">
        <v>58</v>
      </c>
      <c r="E17" s="36"/>
      <c r="F17" s="36"/>
      <c r="G17" s="36" t="s">
        <v>67</v>
      </c>
      <c r="H17" s="38" t="s">
        <v>67</v>
      </c>
    </row>
    <row r="18" spans="1:8" ht="25" customHeight="1">
      <c r="A18" s="35">
        <f t="shared" si="0"/>
        <v>9</v>
      </c>
      <c r="B18" s="47" t="s">
        <v>65</v>
      </c>
      <c r="C18" s="47" t="s">
        <v>56</v>
      </c>
      <c r="D18" s="36" t="s">
        <v>58</v>
      </c>
      <c r="E18" s="36" t="s">
        <v>68</v>
      </c>
      <c r="F18" s="36"/>
      <c r="G18" s="36" t="s">
        <v>67</v>
      </c>
      <c r="H18" s="38" t="s">
        <v>67</v>
      </c>
    </row>
    <row r="19" spans="1:8" ht="25" customHeight="1">
      <c r="A19" s="35">
        <f t="shared" si="0"/>
        <v>10</v>
      </c>
      <c r="B19" s="47" t="s">
        <v>66</v>
      </c>
      <c r="C19" s="47" t="s">
        <v>56</v>
      </c>
      <c r="D19" s="36" t="s">
        <v>58</v>
      </c>
      <c r="E19" s="36"/>
      <c r="F19" s="36"/>
      <c r="G19" s="36"/>
      <c r="H19" s="38" t="s">
        <v>67</v>
      </c>
    </row>
    <row r="20" spans="1:8" ht="25" customHeight="1">
      <c r="A20" s="35">
        <f t="shared" si="0"/>
        <v>11</v>
      </c>
      <c r="B20" s="47"/>
      <c r="C20" s="47"/>
      <c r="D20" s="36"/>
      <c r="E20" s="36"/>
      <c r="F20" s="36"/>
      <c r="G20" s="36"/>
      <c r="H20" s="36"/>
    </row>
    <row r="21" spans="1:8" ht="25" customHeight="1">
      <c r="A21" s="35">
        <f t="shared" si="0"/>
        <v>12</v>
      </c>
      <c r="B21" s="47"/>
      <c r="C21" s="47"/>
      <c r="D21" s="36"/>
      <c r="E21" s="36"/>
      <c r="F21" s="36"/>
      <c r="G21" s="36"/>
      <c r="H21" s="36"/>
    </row>
    <row r="22" spans="1:8" ht="25" customHeight="1">
      <c r="A22" s="35">
        <f t="shared" si="0"/>
        <v>13</v>
      </c>
      <c r="B22" s="47"/>
      <c r="C22" s="47"/>
      <c r="D22" s="36"/>
      <c r="E22" s="36"/>
      <c r="F22" s="36"/>
      <c r="G22" s="36"/>
      <c r="H22" s="36"/>
    </row>
    <row r="23" spans="1:8" ht="25" customHeight="1">
      <c r="A23" s="35">
        <f t="shared" si="0"/>
        <v>14</v>
      </c>
      <c r="B23" s="47"/>
      <c r="C23" s="47"/>
      <c r="D23" s="36"/>
      <c r="E23" s="36"/>
      <c r="F23" s="36"/>
      <c r="G23" s="36"/>
      <c r="H23" s="36"/>
    </row>
    <row r="24" spans="1:8" ht="25" customHeight="1">
      <c r="A24" s="35">
        <f t="shared" si="0"/>
        <v>15</v>
      </c>
      <c r="B24" s="42"/>
      <c r="C24" s="42"/>
      <c r="D24" s="34"/>
      <c r="E24" s="34"/>
      <c r="F24" s="34"/>
      <c r="G24" s="34"/>
      <c r="H24" s="34"/>
    </row>
    <row r="25" spans="1:8" ht="25" customHeight="1">
      <c r="A25" s="35">
        <f t="shared" si="0"/>
        <v>16</v>
      </c>
      <c r="B25" s="42"/>
      <c r="C25" s="42"/>
      <c r="D25" s="34"/>
      <c r="E25" s="34"/>
      <c r="F25" s="34"/>
      <c r="G25" s="34"/>
      <c r="H25" s="34"/>
    </row>
    <row r="26" spans="1:8" ht="25" customHeight="1">
      <c r="A26" s="35">
        <f t="shared" si="0"/>
        <v>17</v>
      </c>
      <c r="B26" s="42"/>
      <c r="C26" s="42"/>
      <c r="D26" s="34"/>
      <c r="E26" s="34"/>
      <c r="F26" s="34"/>
      <c r="G26" s="34"/>
      <c r="H26" s="34"/>
    </row>
    <row r="27" spans="1:8" ht="25" customHeight="1">
      <c r="A27" s="35">
        <f t="shared" si="0"/>
        <v>18</v>
      </c>
      <c r="B27" s="42"/>
      <c r="C27" s="42"/>
      <c r="D27" s="34"/>
      <c r="E27" s="34"/>
      <c r="F27" s="34"/>
      <c r="G27" s="34"/>
      <c r="H27" s="34"/>
    </row>
    <row r="28" spans="1:8" ht="25" customHeight="1">
      <c r="A28" s="35">
        <f t="shared" si="0"/>
        <v>19</v>
      </c>
      <c r="B28" s="42"/>
      <c r="C28" s="42"/>
      <c r="D28" s="34"/>
      <c r="E28" s="34"/>
      <c r="F28" s="34"/>
      <c r="G28" s="34"/>
      <c r="H28" s="34"/>
    </row>
    <row r="29" spans="1:8" ht="25" customHeight="1">
      <c r="A29" s="35">
        <f t="shared" si="0"/>
        <v>20</v>
      </c>
      <c r="B29" s="42"/>
      <c r="C29" s="42"/>
      <c r="D29" s="34"/>
      <c r="E29" s="34"/>
      <c r="F29" s="34"/>
      <c r="G29" s="34"/>
      <c r="H29" s="34"/>
    </row>
    <row r="30" spans="1:8" ht="19" customHeight="1" thickBot="1"/>
    <row r="31" spans="1:8" ht="35" customHeight="1">
      <c r="A31" s="168" t="s">
        <v>70</v>
      </c>
      <c r="B31" s="169"/>
      <c r="C31" s="169"/>
      <c r="D31" s="169"/>
      <c r="E31" s="169"/>
      <c r="F31" s="169"/>
      <c r="G31" s="169"/>
      <c r="H31" s="170"/>
    </row>
    <row r="32" spans="1:8" ht="27" customHeight="1" thickBot="1">
      <c r="A32" s="146" t="s">
        <v>35</v>
      </c>
      <c r="B32" s="147"/>
      <c r="C32" s="147" t="s">
        <v>82</v>
      </c>
      <c r="D32" s="147"/>
      <c r="E32" s="147" t="s">
        <v>83</v>
      </c>
      <c r="F32" s="147"/>
      <c r="G32" s="147" t="s">
        <v>118</v>
      </c>
      <c r="H32" s="156"/>
    </row>
    <row r="33" spans="1:8" ht="27" customHeight="1">
      <c r="A33" s="157" t="s">
        <v>80</v>
      </c>
      <c r="B33" s="158"/>
      <c r="C33" s="152" t="s">
        <v>145</v>
      </c>
      <c r="D33" s="152"/>
      <c r="E33" s="152" t="s">
        <v>146</v>
      </c>
      <c r="F33" s="152"/>
      <c r="G33" s="152" t="s">
        <v>147</v>
      </c>
      <c r="H33" s="153"/>
    </row>
    <row r="34" spans="1:8" ht="27" customHeight="1">
      <c r="A34" s="142" t="s">
        <v>81</v>
      </c>
      <c r="B34" s="143"/>
      <c r="C34" s="144"/>
      <c r="D34" s="144"/>
      <c r="E34" s="144"/>
      <c r="F34" s="144"/>
      <c r="G34" s="144"/>
      <c r="H34" s="145"/>
    </row>
    <row r="35" spans="1:8" ht="27" customHeight="1">
      <c r="A35" s="142" t="s">
        <v>143</v>
      </c>
      <c r="B35" s="143"/>
      <c r="C35" s="144"/>
      <c r="D35" s="144"/>
      <c r="E35" s="144"/>
      <c r="F35" s="144"/>
      <c r="G35" s="144"/>
      <c r="H35" s="145"/>
    </row>
    <row r="36" spans="1:8" ht="27" customHeight="1" thickBot="1">
      <c r="A36" s="146" t="s">
        <v>144</v>
      </c>
      <c r="B36" s="147"/>
      <c r="C36" s="148"/>
      <c r="D36" s="148"/>
      <c r="E36" s="148"/>
      <c r="F36" s="148"/>
      <c r="G36" s="148"/>
      <c r="H36" s="149"/>
    </row>
    <row r="37" spans="1:8" ht="27" customHeight="1">
      <c r="A37" s="157" t="s">
        <v>75</v>
      </c>
      <c r="B37" s="158"/>
      <c r="C37" s="152" t="s">
        <v>145</v>
      </c>
      <c r="D37" s="152"/>
      <c r="E37" s="152" t="s">
        <v>146</v>
      </c>
      <c r="F37" s="152"/>
      <c r="G37" s="152"/>
      <c r="H37" s="153"/>
    </row>
    <row r="38" spans="1:8" ht="27" customHeight="1">
      <c r="A38" s="142" t="s">
        <v>76</v>
      </c>
      <c r="B38" s="143"/>
      <c r="C38" s="144" t="s">
        <v>145</v>
      </c>
      <c r="D38" s="144"/>
      <c r="E38" s="144"/>
      <c r="F38" s="144"/>
      <c r="G38" s="144"/>
      <c r="H38" s="145"/>
    </row>
    <row r="39" spans="1:8" ht="27" customHeight="1">
      <c r="A39" s="142" t="s">
        <v>77</v>
      </c>
      <c r="B39" s="143"/>
      <c r="C39" s="144"/>
      <c r="D39" s="144"/>
      <c r="E39" s="144"/>
      <c r="F39" s="144"/>
      <c r="G39" s="144"/>
      <c r="H39" s="145"/>
    </row>
    <row r="40" spans="1:8" ht="27" customHeight="1" thickBot="1">
      <c r="A40" s="146" t="s">
        <v>78</v>
      </c>
      <c r="B40" s="147"/>
      <c r="C40" s="148"/>
      <c r="D40" s="148"/>
      <c r="E40" s="148"/>
      <c r="F40" s="148"/>
      <c r="G40" s="148"/>
      <c r="H40" s="149"/>
    </row>
    <row r="41" spans="1:8" ht="27" customHeight="1">
      <c r="A41" s="157" t="s">
        <v>79</v>
      </c>
      <c r="B41" s="158"/>
      <c r="C41" s="152" t="s">
        <v>145</v>
      </c>
      <c r="D41" s="152"/>
      <c r="E41" s="152" t="s">
        <v>146</v>
      </c>
      <c r="F41" s="152"/>
      <c r="G41" s="152"/>
      <c r="H41" s="153"/>
    </row>
    <row r="42" spans="1:8" ht="27" customHeight="1" thickBot="1">
      <c r="A42" s="146" t="s">
        <v>89</v>
      </c>
      <c r="B42" s="147"/>
      <c r="C42" s="148"/>
      <c r="D42" s="148"/>
      <c r="E42" s="148"/>
      <c r="F42" s="148"/>
      <c r="G42" s="148"/>
      <c r="H42" s="149"/>
    </row>
    <row r="43" spans="1:8" ht="27" customHeight="1">
      <c r="A43" s="163" t="s">
        <v>71</v>
      </c>
      <c r="B43" s="164"/>
      <c r="C43" s="150" t="s">
        <v>145</v>
      </c>
      <c r="D43" s="150"/>
      <c r="E43" s="150" t="s">
        <v>146</v>
      </c>
      <c r="F43" s="150"/>
      <c r="G43" s="150" t="s">
        <v>147</v>
      </c>
      <c r="H43" s="151"/>
    </row>
    <row r="44" spans="1:8" ht="26" customHeight="1">
      <c r="A44" s="142" t="s">
        <v>72</v>
      </c>
      <c r="B44" s="143"/>
      <c r="C44" s="144"/>
      <c r="D44" s="144"/>
      <c r="E44" s="144"/>
      <c r="F44" s="144"/>
      <c r="G44" s="144"/>
      <c r="H44" s="145"/>
    </row>
    <row r="45" spans="1:8" ht="26" customHeight="1">
      <c r="A45" s="142" t="s">
        <v>73</v>
      </c>
      <c r="B45" s="143"/>
      <c r="C45" s="144"/>
      <c r="D45" s="144"/>
      <c r="E45" s="144"/>
      <c r="F45" s="144"/>
      <c r="G45" s="144"/>
      <c r="H45" s="145"/>
    </row>
    <row r="46" spans="1:8" ht="26" customHeight="1" thickBot="1">
      <c r="A46" s="146" t="s">
        <v>74</v>
      </c>
      <c r="B46" s="147"/>
      <c r="C46" s="148"/>
      <c r="D46" s="148"/>
      <c r="E46" s="148"/>
      <c r="F46" s="148"/>
      <c r="G46" s="148"/>
      <c r="H46" s="149"/>
    </row>
    <row r="47" spans="1:8" ht="15.5">
      <c r="A47" s="48"/>
      <c r="B47" s="49"/>
      <c r="C47" s="49"/>
      <c r="D47" s="49"/>
      <c r="E47" s="49"/>
      <c r="F47" s="49"/>
      <c r="G47" s="49"/>
      <c r="H47" s="49"/>
    </row>
    <row r="48" spans="1:8" ht="15.5">
      <c r="A48" s="48"/>
      <c r="B48" s="49"/>
      <c r="C48" s="49"/>
      <c r="D48" s="49"/>
      <c r="E48" s="49"/>
      <c r="F48" s="49"/>
      <c r="G48" s="49"/>
      <c r="H48" s="49"/>
    </row>
    <row r="49" spans="1:8" ht="15.5">
      <c r="A49" s="48"/>
      <c r="B49" s="49"/>
      <c r="C49" s="49"/>
      <c r="D49" s="49"/>
      <c r="E49" s="49"/>
      <c r="F49" s="49"/>
      <c r="G49" s="49"/>
      <c r="H49" s="49"/>
    </row>
    <row r="50" spans="1:8" ht="15.5">
      <c r="A50" s="48"/>
      <c r="B50" s="49"/>
      <c r="C50" s="49"/>
      <c r="D50" s="49"/>
      <c r="E50" s="49"/>
      <c r="F50" s="49"/>
      <c r="G50" s="49"/>
      <c r="H50" s="49"/>
    </row>
  </sheetData>
  <sheetProtection algorithmName="SHA-512" hashValue="jeJhd0KbRW0G8YRSh6UQRjsp4NMG78UfMMHhh217NElyQE1i6jJELPjVFus8f6rsL1TJBCPKehhrxzdKRIPBVw==" saltValue="eaKbGhHHaNLhTRrkCPKMjw==" spinCount="100000" sheet="1" objects="1" scenarios="1"/>
  <mergeCells count="68">
    <mergeCell ref="A41:B41"/>
    <mergeCell ref="A42:B42"/>
    <mergeCell ref="A43:B43"/>
    <mergeCell ref="C7:H7"/>
    <mergeCell ref="A31:H31"/>
    <mergeCell ref="A35:B35"/>
    <mergeCell ref="A36:B36"/>
    <mergeCell ref="A37:B37"/>
    <mergeCell ref="A38:B38"/>
    <mergeCell ref="A39:B39"/>
    <mergeCell ref="A40:B40"/>
    <mergeCell ref="A34:B34"/>
    <mergeCell ref="C34:D34"/>
    <mergeCell ref="C38:D38"/>
    <mergeCell ref="E38:F38"/>
    <mergeCell ref="G38:H38"/>
    <mergeCell ref="A1:H1"/>
    <mergeCell ref="A2:H2"/>
    <mergeCell ref="A3:H3"/>
    <mergeCell ref="A4:H4"/>
    <mergeCell ref="A5:H5"/>
    <mergeCell ref="A7:B7"/>
    <mergeCell ref="C32:D32"/>
    <mergeCell ref="E32:F32"/>
    <mergeCell ref="G32:H32"/>
    <mergeCell ref="C33:D33"/>
    <mergeCell ref="E33:F33"/>
    <mergeCell ref="G33:H33"/>
    <mergeCell ref="A32:B32"/>
    <mergeCell ref="A33:B33"/>
    <mergeCell ref="E34:F34"/>
    <mergeCell ref="G34:H34"/>
    <mergeCell ref="C35:D35"/>
    <mergeCell ref="E35:F35"/>
    <mergeCell ref="G35:H35"/>
    <mergeCell ref="C36:D36"/>
    <mergeCell ref="E36:F36"/>
    <mergeCell ref="G36:H36"/>
    <mergeCell ref="C37:D37"/>
    <mergeCell ref="E37:F37"/>
    <mergeCell ref="G37:H37"/>
    <mergeCell ref="E39:F39"/>
    <mergeCell ref="G39:H39"/>
    <mergeCell ref="C40:D40"/>
    <mergeCell ref="E40:F40"/>
    <mergeCell ref="G40:H40"/>
    <mergeCell ref="C39:D39"/>
    <mergeCell ref="C41:D41"/>
    <mergeCell ref="E41:F41"/>
    <mergeCell ref="G41:H41"/>
    <mergeCell ref="C42:D42"/>
    <mergeCell ref="E42:F42"/>
    <mergeCell ref="G42:H42"/>
    <mergeCell ref="C43:D43"/>
    <mergeCell ref="E43:F43"/>
    <mergeCell ref="G43:H43"/>
    <mergeCell ref="A44:B44"/>
    <mergeCell ref="C44:D44"/>
    <mergeCell ref="E44:F44"/>
    <mergeCell ref="G44:H44"/>
    <mergeCell ref="A45:B45"/>
    <mergeCell ref="C45:D45"/>
    <mergeCell ref="E45:F45"/>
    <mergeCell ref="G45:H45"/>
    <mergeCell ref="A46:B46"/>
    <mergeCell ref="C46:D46"/>
    <mergeCell ref="E46:F46"/>
    <mergeCell ref="G46:H46"/>
  </mergeCells>
  <pageMargins left="0.25" right="0.25" top="0.25" bottom="0.25" header="0.5" footer="0.5"/>
  <pageSetup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44EF7-3652-4C47-A4D7-EFAB23ADBAEB}">
  <dimension ref="A1:M51"/>
  <sheetViews>
    <sheetView workbookViewId="0">
      <selection activeCell="F18" sqref="F18"/>
    </sheetView>
  </sheetViews>
  <sheetFormatPr defaultRowHeight="14.5"/>
  <cols>
    <col min="1" max="1" width="34.54296875" customWidth="1"/>
    <col min="2" max="2" width="37.81640625" customWidth="1"/>
  </cols>
  <sheetData>
    <row r="1" spans="1:2" ht="26.5" customHeight="1" thickBot="1">
      <c r="A1" s="171" t="s">
        <v>179</v>
      </c>
      <c r="B1" s="172"/>
    </row>
    <row r="2" spans="1:2" ht="26.5" customHeight="1" thickBot="1">
      <c r="A2" s="135" t="s">
        <v>181</v>
      </c>
      <c r="B2" s="134" t="s">
        <v>180</v>
      </c>
    </row>
    <row r="3" spans="1:2" ht="26.5" customHeight="1">
      <c r="A3" s="136" t="s">
        <v>183</v>
      </c>
      <c r="B3" s="110" t="s">
        <v>159</v>
      </c>
    </row>
    <row r="4" spans="1:2" ht="26.5" customHeight="1">
      <c r="A4" s="137" t="s">
        <v>182</v>
      </c>
      <c r="B4" s="108" t="s">
        <v>160</v>
      </c>
    </row>
    <row r="5" spans="1:2" ht="26.5" customHeight="1">
      <c r="A5" s="137" t="s">
        <v>184</v>
      </c>
      <c r="B5" s="108" t="s">
        <v>161</v>
      </c>
    </row>
    <row r="6" spans="1:2" ht="26.5" customHeight="1">
      <c r="A6" s="137" t="s">
        <v>185</v>
      </c>
      <c r="B6" s="108" t="s">
        <v>162</v>
      </c>
    </row>
    <row r="7" spans="1:2" ht="26.5" customHeight="1">
      <c r="A7" s="137" t="s">
        <v>188</v>
      </c>
      <c r="B7" s="108" t="s">
        <v>150</v>
      </c>
    </row>
    <row r="8" spans="1:2" ht="26.5" customHeight="1">
      <c r="A8" s="137" t="s">
        <v>186</v>
      </c>
      <c r="B8" s="108" t="s">
        <v>163</v>
      </c>
    </row>
    <row r="9" spans="1:2" ht="26.5" customHeight="1">
      <c r="A9" s="137" t="s">
        <v>189</v>
      </c>
      <c r="B9" s="108" t="s">
        <v>151</v>
      </c>
    </row>
    <row r="10" spans="1:2" ht="26.5" customHeight="1">
      <c r="A10" s="137" t="s">
        <v>187</v>
      </c>
      <c r="B10" s="108" t="s">
        <v>164</v>
      </c>
    </row>
    <row r="11" spans="1:2" ht="26.5" customHeight="1">
      <c r="A11" s="137" t="s">
        <v>190</v>
      </c>
      <c r="B11" s="108" t="s">
        <v>152</v>
      </c>
    </row>
    <row r="12" spans="1:2" ht="26.5" customHeight="1">
      <c r="A12" s="137" t="s">
        <v>191</v>
      </c>
      <c r="B12" s="108" t="s">
        <v>177</v>
      </c>
    </row>
    <row r="13" spans="1:2" ht="26.5" customHeight="1">
      <c r="A13" s="137" t="s">
        <v>192</v>
      </c>
      <c r="B13" s="108" t="s">
        <v>165</v>
      </c>
    </row>
    <row r="14" spans="1:2" ht="26.5" customHeight="1">
      <c r="A14" s="137" t="s">
        <v>193</v>
      </c>
      <c r="B14" s="108" t="s">
        <v>166</v>
      </c>
    </row>
    <row r="15" spans="1:2" ht="26.5" customHeight="1">
      <c r="A15" s="137" t="s">
        <v>194</v>
      </c>
      <c r="B15" s="108" t="s">
        <v>167</v>
      </c>
    </row>
    <row r="16" spans="1:2" ht="26.5" customHeight="1">
      <c r="A16" s="137" t="s">
        <v>195</v>
      </c>
      <c r="B16" s="108" t="s">
        <v>168</v>
      </c>
    </row>
    <row r="17" spans="1:11" ht="26.5" customHeight="1">
      <c r="A17" s="137" t="s">
        <v>196</v>
      </c>
      <c r="B17" s="108" t="s">
        <v>169</v>
      </c>
    </row>
    <row r="18" spans="1:11" ht="26.5" customHeight="1">
      <c r="A18" s="137" t="s">
        <v>197</v>
      </c>
      <c r="B18" s="108" t="s">
        <v>170</v>
      </c>
    </row>
    <row r="19" spans="1:11" ht="26.5" customHeight="1">
      <c r="A19" s="137" t="s">
        <v>198</v>
      </c>
      <c r="B19" s="108" t="s">
        <v>171</v>
      </c>
    </row>
    <row r="20" spans="1:11" ht="26.5" customHeight="1">
      <c r="A20" s="137" t="s">
        <v>199</v>
      </c>
      <c r="B20" s="108" t="s">
        <v>172</v>
      </c>
    </row>
    <row r="21" spans="1:11" ht="26.5" customHeight="1">
      <c r="A21" s="137" t="s">
        <v>200</v>
      </c>
      <c r="B21" s="108" t="s">
        <v>173</v>
      </c>
    </row>
    <row r="22" spans="1:11" ht="26.5" customHeight="1">
      <c r="A22" s="137" t="s">
        <v>201</v>
      </c>
      <c r="B22" s="108" t="s">
        <v>174</v>
      </c>
    </row>
    <row r="23" spans="1:11" ht="26.5" customHeight="1">
      <c r="A23" s="137" t="s">
        <v>202</v>
      </c>
      <c r="B23" s="108" t="s">
        <v>175</v>
      </c>
    </row>
    <row r="24" spans="1:11" ht="26.5" customHeight="1" thickBot="1">
      <c r="A24" s="138" t="s">
        <v>203</v>
      </c>
      <c r="B24" s="109" t="s">
        <v>176</v>
      </c>
    </row>
    <row r="30" spans="1:11">
      <c r="K30" t="s">
        <v>178</v>
      </c>
    </row>
    <row r="31" spans="1:11">
      <c r="K31" t="s">
        <v>160</v>
      </c>
    </row>
    <row r="32" spans="1:11">
      <c r="K32" t="s">
        <v>161</v>
      </c>
    </row>
    <row r="33" spans="11:13">
      <c r="K33" t="s">
        <v>162</v>
      </c>
    </row>
    <row r="34" spans="11:13">
      <c r="K34" t="s">
        <v>150</v>
      </c>
    </row>
    <row r="35" spans="11:13">
      <c r="K35" t="s">
        <v>163</v>
      </c>
    </row>
    <row r="36" spans="11:13">
      <c r="K36" t="s">
        <v>151</v>
      </c>
    </row>
    <row r="37" spans="11:13">
      <c r="K37" t="s">
        <v>164</v>
      </c>
    </row>
    <row r="38" spans="11:13">
      <c r="K38" t="s">
        <v>152</v>
      </c>
    </row>
    <row r="39" spans="11:13">
      <c r="K39" t="s">
        <v>177</v>
      </c>
    </row>
    <row r="40" spans="11:13">
      <c r="M40" t="s">
        <v>165</v>
      </c>
    </row>
    <row r="41" spans="11:13">
      <c r="M41" t="s">
        <v>166</v>
      </c>
    </row>
    <row r="42" spans="11:13">
      <c r="M42" t="s">
        <v>167</v>
      </c>
    </row>
    <row r="43" spans="11:13">
      <c r="M43" t="s">
        <v>168</v>
      </c>
    </row>
    <row r="44" spans="11:13">
      <c r="M44" t="s">
        <v>169</v>
      </c>
    </row>
    <row r="45" spans="11:13">
      <c r="M45" t="s">
        <v>170</v>
      </c>
    </row>
    <row r="46" spans="11:13">
      <c r="M46" t="s">
        <v>171</v>
      </c>
    </row>
    <row r="47" spans="11:13">
      <c r="M47" t="s">
        <v>172</v>
      </c>
    </row>
    <row r="48" spans="11:13">
      <c r="M48" t="s">
        <v>173</v>
      </c>
    </row>
    <row r="49" spans="13:13">
      <c r="M49" t="s">
        <v>174</v>
      </c>
    </row>
    <row r="50" spans="13:13">
      <c r="M50" t="s">
        <v>175</v>
      </c>
    </row>
    <row r="51" spans="13:13">
      <c r="M51" t="s">
        <v>176</v>
      </c>
    </row>
  </sheetData>
  <mergeCells count="1">
    <mergeCell ref="A1:B1"/>
  </mergeCells>
  <phoneticPr fontId="2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0"/>
  <sheetViews>
    <sheetView topLeftCell="C1" workbookViewId="0">
      <selection activeCell="A4" sqref="A4"/>
    </sheetView>
  </sheetViews>
  <sheetFormatPr defaultColWidth="8.81640625" defaultRowHeight="14.5"/>
  <cols>
    <col min="1" max="1" width="9" style="2" customWidth="1"/>
    <col min="2" max="3" width="18.453125" style="2" customWidth="1"/>
    <col min="4" max="4" width="8.1796875" style="2" customWidth="1"/>
    <col min="5" max="5" width="32.1796875" style="2" customWidth="1"/>
    <col min="6" max="6" width="8.81640625" style="2" customWidth="1"/>
    <col min="7" max="7" width="11.36328125" style="2" bestFit="1" customWidth="1"/>
    <col min="8" max="8" width="28.453125" style="2" customWidth="1"/>
    <col min="9" max="12" width="11.81640625" style="2" customWidth="1"/>
    <col min="13" max="13" width="13.6328125" style="2" customWidth="1"/>
    <col min="14" max="23" width="11.81640625" style="2" customWidth="1"/>
  </cols>
  <sheetData>
    <row r="1" spans="1:23" s="1" customFormat="1">
      <c r="A1" s="29" t="s">
        <v>33</v>
      </c>
    </row>
    <row r="2" spans="1:23" s="1" customFormat="1">
      <c r="A2" s="29"/>
    </row>
    <row r="3" spans="1:23" s="1" customFormat="1">
      <c r="A3" s="29" t="s">
        <v>207</v>
      </c>
    </row>
    <row r="4" spans="1:23" s="1" customFormat="1">
      <c r="A4" s="29"/>
    </row>
    <row r="5" spans="1:23" s="1" customFormat="1">
      <c r="A5" s="29" t="s">
        <v>95</v>
      </c>
    </row>
    <row r="6" spans="1:23" s="1" customFormat="1">
      <c r="A6" s="29" t="s">
        <v>92</v>
      </c>
    </row>
    <row r="7" spans="1:23" s="1" customFormat="1">
      <c r="A7" s="29" t="s">
        <v>32</v>
      </c>
    </row>
    <row r="8" spans="1:23" s="1" customFormat="1">
      <c r="A8" s="29" t="s">
        <v>31</v>
      </c>
    </row>
    <row r="9" spans="1:23" s="1" customFormat="1">
      <c r="A9" s="29" t="s">
        <v>30</v>
      </c>
    </row>
    <row r="10" spans="1:23" s="1" customFormat="1">
      <c r="A10" s="29" t="s">
        <v>29</v>
      </c>
    </row>
    <row r="11" spans="1:23" s="1" customFormat="1">
      <c r="A11" s="29" t="s">
        <v>28</v>
      </c>
    </row>
    <row r="12" spans="1:23" s="1" customFormat="1">
      <c r="A12" s="29" t="s">
        <v>27</v>
      </c>
    </row>
    <row r="13" spans="1:23" s="4" customFormat="1" ht="31">
      <c r="A13" s="30" t="s">
        <v>26</v>
      </c>
      <c r="B13" s="30" t="s">
        <v>25</v>
      </c>
      <c r="C13" s="30" t="s">
        <v>24</v>
      </c>
      <c r="D13" s="30" t="s">
        <v>37</v>
      </c>
      <c r="E13" s="30" t="s">
        <v>23</v>
      </c>
      <c r="F13" s="30" t="s">
        <v>22</v>
      </c>
      <c r="G13" s="30" t="s">
        <v>21</v>
      </c>
      <c r="H13" s="30" t="s">
        <v>20</v>
      </c>
      <c r="I13" s="30" t="s">
        <v>1</v>
      </c>
      <c r="J13" s="30" t="s">
        <v>19</v>
      </c>
      <c r="K13" s="30" t="s">
        <v>18</v>
      </c>
      <c r="L13" s="30" t="s">
        <v>17</v>
      </c>
      <c r="M13" s="31" t="s">
        <v>2</v>
      </c>
      <c r="N13" s="31" t="s">
        <v>16</v>
      </c>
      <c r="O13" s="31" t="s">
        <v>15</v>
      </c>
      <c r="P13" s="31" t="s">
        <v>14</v>
      </c>
      <c r="Q13" s="31" t="s">
        <v>13</v>
      </c>
      <c r="R13" s="31" t="s">
        <v>12</v>
      </c>
      <c r="S13" s="31" t="s">
        <v>11</v>
      </c>
      <c r="T13" s="31" t="s">
        <v>10</v>
      </c>
      <c r="U13" s="31" t="s">
        <v>9</v>
      </c>
      <c r="V13" s="31" t="s">
        <v>8</v>
      </c>
      <c r="W13" s="31" t="s">
        <v>7</v>
      </c>
    </row>
    <row r="14" spans="1:23" ht="15.5">
      <c r="A14" s="93"/>
      <c r="B14" s="94"/>
      <c r="C14" s="94"/>
      <c r="D14" s="93"/>
      <c r="E14" s="93"/>
      <c r="F14" s="93"/>
      <c r="G14" s="95"/>
      <c r="H14" s="96"/>
      <c r="I14" s="30"/>
      <c r="J14" s="30"/>
      <c r="K14" s="30"/>
      <c r="L14" s="30"/>
      <c r="M14" s="93"/>
      <c r="N14" s="28"/>
      <c r="O14" s="28"/>
      <c r="P14" s="28"/>
      <c r="Q14" s="28"/>
      <c r="R14" s="28"/>
      <c r="S14" s="28"/>
      <c r="T14" s="28"/>
      <c r="U14" s="93"/>
      <c r="V14" s="28"/>
      <c r="W14" s="93"/>
    </row>
    <row r="15" spans="1:23" ht="15.5">
      <c r="A15" s="93"/>
      <c r="B15" s="94"/>
      <c r="C15" s="94"/>
      <c r="D15" s="93"/>
      <c r="E15" s="93"/>
      <c r="F15" s="93"/>
      <c r="G15" s="95"/>
      <c r="H15" s="96"/>
      <c r="I15" s="93"/>
      <c r="J15" s="93"/>
      <c r="K15" s="93"/>
      <c r="L15" s="93"/>
      <c r="M15" s="93"/>
      <c r="N15" s="28"/>
      <c r="O15" s="28"/>
      <c r="P15" s="28"/>
      <c r="Q15" s="28"/>
      <c r="R15" s="28"/>
      <c r="S15" s="28"/>
      <c r="T15" s="28"/>
      <c r="U15" s="93"/>
      <c r="V15" s="28"/>
      <c r="W15" s="93"/>
    </row>
    <row r="16" spans="1:23" ht="15.5">
      <c r="A16" s="93"/>
      <c r="B16" s="94"/>
      <c r="C16" s="94"/>
      <c r="D16" s="93"/>
      <c r="E16" s="93"/>
      <c r="F16" s="93"/>
      <c r="G16" s="95"/>
      <c r="H16" s="96"/>
      <c r="I16" s="93"/>
      <c r="J16" s="93"/>
      <c r="K16" s="93"/>
      <c r="L16" s="93"/>
      <c r="M16" s="93"/>
      <c r="N16" s="28"/>
      <c r="O16" s="28"/>
      <c r="P16" s="28"/>
      <c r="Q16" s="28"/>
      <c r="R16" s="28"/>
      <c r="S16" s="28"/>
      <c r="T16" s="28"/>
      <c r="U16" s="93"/>
      <c r="V16" s="28"/>
      <c r="W16" s="93"/>
    </row>
    <row r="17" spans="1:23" ht="15.5">
      <c r="A17" s="93"/>
      <c r="B17" s="94"/>
      <c r="C17" s="94"/>
      <c r="D17" s="93"/>
      <c r="E17" s="93"/>
      <c r="F17" s="93"/>
      <c r="G17" s="95"/>
      <c r="H17" s="96"/>
      <c r="I17" s="93"/>
      <c r="J17" s="93"/>
      <c r="K17" s="93"/>
      <c r="L17" s="93"/>
      <c r="M17" s="93"/>
      <c r="N17" s="28"/>
      <c r="O17" s="28"/>
      <c r="P17" s="28"/>
      <c r="Q17" s="28"/>
      <c r="R17" s="28"/>
      <c r="S17" s="28"/>
      <c r="T17" s="28"/>
      <c r="U17" s="93"/>
      <c r="V17" s="28"/>
      <c r="W17" s="93"/>
    </row>
    <row r="18" spans="1:23" ht="15.5">
      <c r="A18" s="93"/>
      <c r="B18" s="94"/>
      <c r="C18" s="94"/>
      <c r="D18" s="93"/>
      <c r="E18" s="93"/>
      <c r="F18" s="93"/>
      <c r="G18" s="95"/>
      <c r="H18" s="96"/>
      <c r="I18" s="93"/>
      <c r="J18" s="93"/>
      <c r="K18" s="93"/>
      <c r="L18" s="93"/>
      <c r="M18" s="93"/>
      <c r="N18" s="28"/>
      <c r="O18" s="28"/>
      <c r="P18" s="28"/>
      <c r="Q18" s="28"/>
      <c r="R18" s="28"/>
      <c r="S18" s="28"/>
      <c r="T18" s="28"/>
      <c r="U18" s="93"/>
      <c r="V18" s="28"/>
      <c r="W18" s="93"/>
    </row>
    <row r="19" spans="1:23" ht="15.5">
      <c r="A19" s="93"/>
      <c r="B19" s="94"/>
      <c r="C19" s="94"/>
      <c r="D19" s="93"/>
      <c r="E19" s="93"/>
      <c r="F19" s="93"/>
      <c r="G19" s="95"/>
      <c r="H19" s="96"/>
      <c r="I19" s="93"/>
      <c r="J19" s="93"/>
      <c r="K19" s="93"/>
      <c r="L19" s="93"/>
      <c r="M19" s="93"/>
      <c r="N19" s="28"/>
      <c r="O19" s="28"/>
      <c r="P19" s="28"/>
      <c r="Q19" s="28"/>
      <c r="R19" s="28"/>
      <c r="S19" s="28"/>
      <c r="T19" s="28"/>
      <c r="U19" s="93"/>
      <c r="V19" s="28"/>
      <c r="W19" s="93"/>
    </row>
    <row r="20" spans="1:23" ht="15.5">
      <c r="A20" s="93"/>
      <c r="B20" s="94"/>
      <c r="C20" s="94"/>
      <c r="D20" s="93"/>
      <c r="E20" s="93"/>
      <c r="F20" s="93"/>
      <c r="G20" s="95"/>
      <c r="H20" s="96"/>
      <c r="I20" s="93"/>
      <c r="J20" s="93"/>
      <c r="K20" s="93"/>
      <c r="L20" s="93"/>
      <c r="M20" s="93"/>
      <c r="N20" s="28"/>
      <c r="O20" s="28"/>
      <c r="P20" s="28"/>
      <c r="Q20" s="28"/>
      <c r="R20" s="28"/>
      <c r="S20" s="28"/>
      <c r="T20" s="28"/>
      <c r="U20" s="93"/>
      <c r="V20" s="28"/>
      <c r="W20" s="93"/>
    </row>
    <row r="21" spans="1:23" ht="15.5">
      <c r="A21" s="93"/>
      <c r="B21" s="94"/>
      <c r="C21" s="94"/>
      <c r="D21" s="93"/>
      <c r="E21" s="93"/>
      <c r="F21" s="93"/>
      <c r="G21" s="95"/>
      <c r="H21" s="96"/>
      <c r="I21" s="93"/>
      <c r="J21" s="93"/>
      <c r="K21" s="93"/>
      <c r="L21" s="93"/>
      <c r="M21" s="93"/>
      <c r="N21" s="28"/>
      <c r="O21" s="28"/>
      <c r="P21" s="28"/>
      <c r="Q21" s="28"/>
      <c r="R21" s="28"/>
      <c r="S21" s="28"/>
      <c r="T21" s="28"/>
      <c r="U21" s="93"/>
      <c r="V21" s="28"/>
      <c r="W21" s="93"/>
    </row>
    <row r="22" spans="1:23" ht="15.5">
      <c r="A22" s="93"/>
      <c r="B22" s="94"/>
      <c r="C22" s="94"/>
      <c r="D22" s="93"/>
      <c r="E22" s="93"/>
      <c r="F22" s="93"/>
      <c r="G22" s="95"/>
      <c r="H22" s="96"/>
      <c r="I22" s="93"/>
      <c r="J22" s="93"/>
      <c r="K22" s="93"/>
      <c r="L22" s="93"/>
      <c r="M22" s="93"/>
      <c r="N22" s="28"/>
      <c r="O22" s="28"/>
      <c r="P22" s="28"/>
      <c r="Q22" s="28"/>
      <c r="R22" s="28"/>
      <c r="S22" s="28"/>
      <c r="T22" s="28"/>
      <c r="U22" s="93"/>
      <c r="V22" s="28"/>
      <c r="W22" s="93"/>
    </row>
    <row r="23" spans="1:23" ht="15.5">
      <c r="A23" s="93"/>
      <c r="B23" s="94"/>
      <c r="C23" s="94"/>
      <c r="D23" s="93"/>
      <c r="E23" s="93"/>
      <c r="F23" s="93"/>
      <c r="G23" s="95"/>
      <c r="H23" s="96"/>
      <c r="I23" s="93"/>
      <c r="J23" s="93"/>
      <c r="K23" s="93"/>
      <c r="L23" s="93"/>
      <c r="M23" s="93"/>
      <c r="N23" s="28"/>
      <c r="O23" s="28"/>
      <c r="P23" s="28"/>
      <c r="Q23" s="28"/>
      <c r="R23" s="28"/>
      <c r="S23" s="28"/>
      <c r="T23" s="28"/>
      <c r="U23" s="93"/>
      <c r="V23" s="28"/>
      <c r="W23" s="93"/>
    </row>
    <row r="24" spans="1:23" ht="15.5">
      <c r="A24" s="93"/>
      <c r="B24" s="94"/>
      <c r="C24" s="94"/>
      <c r="D24" s="93"/>
      <c r="E24" s="93"/>
      <c r="F24" s="93"/>
      <c r="G24" s="95"/>
      <c r="H24" s="96"/>
      <c r="I24" s="93"/>
      <c r="J24" s="93"/>
      <c r="K24" s="93"/>
      <c r="L24" s="93"/>
      <c r="M24" s="93"/>
      <c r="N24" s="28"/>
      <c r="O24" s="28"/>
      <c r="P24" s="28"/>
      <c r="Q24" s="28"/>
      <c r="R24" s="28"/>
      <c r="S24" s="28"/>
      <c r="T24" s="28"/>
      <c r="U24" s="93"/>
      <c r="V24" s="28"/>
      <c r="W24" s="93"/>
    </row>
    <row r="25" spans="1:23" ht="15.5">
      <c r="A25" s="93"/>
      <c r="B25" s="94"/>
      <c r="C25" s="94"/>
      <c r="D25" s="93"/>
      <c r="E25" s="93"/>
      <c r="F25" s="93"/>
      <c r="G25" s="95"/>
      <c r="H25" s="96"/>
      <c r="I25" s="93"/>
      <c r="J25" s="93"/>
      <c r="K25" s="93"/>
      <c r="L25" s="93"/>
      <c r="M25" s="93"/>
      <c r="N25" s="28"/>
      <c r="O25" s="28"/>
      <c r="P25" s="28"/>
      <c r="Q25" s="28"/>
      <c r="R25" s="28"/>
      <c r="S25" s="28"/>
      <c r="T25" s="28"/>
      <c r="U25" s="93"/>
      <c r="V25" s="28"/>
      <c r="W25" s="93"/>
    </row>
    <row r="26" spans="1:23" ht="15.5">
      <c r="A26" s="93"/>
      <c r="B26" s="94"/>
      <c r="C26" s="94"/>
      <c r="D26" s="93"/>
      <c r="E26" s="93"/>
      <c r="F26" s="93"/>
      <c r="G26" s="95"/>
      <c r="H26" s="96"/>
      <c r="I26" s="93"/>
      <c r="J26" s="93"/>
      <c r="K26" s="93"/>
      <c r="L26" s="93"/>
      <c r="M26" s="93"/>
      <c r="N26" s="28"/>
      <c r="O26" s="28"/>
      <c r="P26" s="28"/>
      <c r="Q26" s="28"/>
      <c r="R26" s="28"/>
      <c r="S26" s="28"/>
      <c r="T26" s="28"/>
      <c r="U26" s="93"/>
      <c r="V26" s="28"/>
      <c r="W26" s="93"/>
    </row>
    <row r="27" spans="1:23" ht="15.5">
      <c r="A27" s="93"/>
      <c r="B27" s="94"/>
      <c r="C27" s="94"/>
      <c r="D27" s="93"/>
      <c r="E27" s="93"/>
      <c r="F27" s="93"/>
      <c r="G27" s="95"/>
      <c r="H27" s="96"/>
      <c r="I27" s="93"/>
      <c r="J27" s="93"/>
      <c r="K27" s="93"/>
      <c r="L27" s="93"/>
      <c r="M27" s="93"/>
      <c r="N27" s="28"/>
      <c r="O27" s="28"/>
      <c r="P27" s="28"/>
      <c r="Q27" s="28"/>
      <c r="R27" s="28"/>
      <c r="S27" s="28"/>
      <c r="T27" s="28"/>
      <c r="U27" s="93"/>
      <c r="V27" s="28"/>
      <c r="W27" s="93"/>
    </row>
    <row r="28" spans="1:23" ht="15.5">
      <c r="A28" s="93"/>
      <c r="B28" s="94"/>
      <c r="C28" s="94"/>
      <c r="D28" s="93"/>
      <c r="E28" s="93"/>
      <c r="F28" s="93"/>
      <c r="G28" s="95"/>
      <c r="H28" s="96"/>
      <c r="I28" s="93"/>
      <c r="J28" s="93"/>
      <c r="K28" s="93"/>
      <c r="L28" s="93"/>
      <c r="M28" s="93"/>
      <c r="N28" s="28"/>
      <c r="O28" s="28"/>
      <c r="P28" s="28"/>
      <c r="Q28" s="28"/>
      <c r="R28" s="28"/>
      <c r="S28" s="28"/>
      <c r="T28" s="28"/>
      <c r="U28" s="93"/>
      <c r="V28" s="28"/>
      <c r="W28" s="93"/>
    </row>
    <row r="29" spans="1:23" ht="15.5">
      <c r="A29" s="93"/>
      <c r="B29" s="94"/>
      <c r="C29" s="94"/>
      <c r="D29" s="93"/>
      <c r="E29" s="93"/>
      <c r="F29" s="93"/>
      <c r="G29" s="95"/>
      <c r="H29" s="96"/>
      <c r="I29" s="93"/>
      <c r="J29" s="93"/>
      <c r="K29" s="93"/>
      <c r="L29" s="93"/>
      <c r="M29" s="93"/>
      <c r="N29" s="28"/>
      <c r="O29" s="28"/>
      <c r="P29" s="28"/>
      <c r="Q29" s="28"/>
      <c r="R29" s="28"/>
      <c r="S29" s="28"/>
      <c r="T29" s="28"/>
      <c r="U29" s="93"/>
      <c r="V29" s="28"/>
      <c r="W29" s="93"/>
    </row>
    <row r="30" spans="1:23" ht="15.5">
      <c r="A30" s="93"/>
      <c r="B30" s="94"/>
      <c r="C30" s="94"/>
      <c r="D30" s="93"/>
      <c r="E30" s="93"/>
      <c r="F30" s="93"/>
      <c r="G30" s="95"/>
      <c r="H30" s="96"/>
      <c r="I30" s="93"/>
      <c r="J30" s="93"/>
      <c r="K30" s="93"/>
      <c r="L30" s="93"/>
      <c r="M30" s="93"/>
      <c r="N30" s="28"/>
      <c r="O30" s="28"/>
      <c r="P30" s="28"/>
      <c r="Q30" s="28"/>
      <c r="R30" s="28"/>
      <c r="S30" s="28"/>
      <c r="T30" s="28"/>
      <c r="U30" s="93"/>
      <c r="V30" s="28"/>
      <c r="W30" s="93"/>
    </row>
    <row r="31" spans="1:23" ht="15.5">
      <c r="A31" s="93"/>
      <c r="B31" s="94"/>
      <c r="C31" s="94"/>
      <c r="D31" s="93"/>
      <c r="E31" s="93"/>
      <c r="F31" s="93"/>
      <c r="G31" s="95"/>
      <c r="H31" s="96"/>
      <c r="I31" s="93"/>
      <c r="J31" s="93"/>
      <c r="K31" s="93"/>
      <c r="L31" s="93"/>
      <c r="M31" s="93"/>
      <c r="N31" s="28"/>
      <c r="O31" s="28"/>
      <c r="P31" s="28"/>
      <c r="Q31" s="28"/>
      <c r="R31" s="28"/>
      <c r="S31" s="28"/>
      <c r="T31" s="28"/>
      <c r="U31" s="93"/>
      <c r="V31" s="28"/>
      <c r="W31" s="93"/>
    </row>
    <row r="32" spans="1:23" ht="15.5">
      <c r="A32" s="93"/>
      <c r="B32" s="94"/>
      <c r="C32" s="94"/>
      <c r="D32" s="93"/>
      <c r="E32" s="93"/>
      <c r="F32" s="93"/>
      <c r="G32" s="95"/>
      <c r="H32" s="96"/>
      <c r="I32" s="93"/>
      <c r="J32" s="93"/>
      <c r="K32" s="93"/>
      <c r="L32" s="93"/>
      <c r="M32" s="93"/>
      <c r="N32" s="28"/>
      <c r="O32" s="28"/>
      <c r="P32" s="28"/>
      <c r="Q32" s="28"/>
      <c r="R32" s="28"/>
      <c r="S32" s="28"/>
      <c r="T32" s="28"/>
      <c r="U32" s="93"/>
      <c r="V32" s="28"/>
      <c r="W32" s="93"/>
    </row>
    <row r="33" spans="1:23" ht="15.5">
      <c r="A33" s="93"/>
      <c r="B33" s="94"/>
      <c r="C33" s="94"/>
      <c r="D33" s="93"/>
      <c r="E33" s="93"/>
      <c r="F33" s="93"/>
      <c r="G33" s="93"/>
      <c r="H33" s="96"/>
      <c r="I33" s="93"/>
      <c r="J33" s="93"/>
      <c r="K33" s="93"/>
      <c r="L33" s="93"/>
      <c r="M33" s="93"/>
      <c r="N33" s="28"/>
      <c r="O33" s="28"/>
      <c r="P33" s="28"/>
      <c r="Q33" s="28"/>
      <c r="R33" s="28"/>
      <c r="S33" s="28"/>
      <c r="T33" s="28"/>
      <c r="U33" s="93"/>
      <c r="V33" s="28"/>
      <c r="W33" s="93"/>
    </row>
    <row r="34" spans="1:23" ht="15.5">
      <c r="A34" s="93"/>
      <c r="B34" s="93"/>
      <c r="C34" s="93"/>
      <c r="D34" s="93"/>
      <c r="E34" s="93"/>
      <c r="F34" s="93"/>
      <c r="G34" s="93"/>
      <c r="H34" s="96"/>
      <c r="I34" s="93"/>
      <c r="J34" s="93"/>
      <c r="K34" s="93"/>
      <c r="L34" s="93"/>
      <c r="M34" s="93"/>
      <c r="N34" s="28"/>
      <c r="O34" s="28"/>
      <c r="P34" s="28"/>
      <c r="Q34" s="28"/>
      <c r="R34" s="28"/>
      <c r="S34" s="28"/>
      <c r="T34" s="28"/>
      <c r="U34" s="93"/>
      <c r="V34" s="28"/>
      <c r="W34" s="93"/>
    </row>
    <row r="35" spans="1:23" ht="15.5">
      <c r="A35" s="93"/>
      <c r="B35" s="93"/>
      <c r="C35" s="93"/>
      <c r="D35" s="93"/>
      <c r="E35" s="93"/>
      <c r="F35" s="93"/>
      <c r="G35" s="93"/>
      <c r="H35" s="96"/>
      <c r="I35" s="93"/>
      <c r="J35" s="93"/>
      <c r="K35" s="93"/>
      <c r="L35" s="93"/>
      <c r="M35" s="93"/>
      <c r="N35" s="28"/>
      <c r="O35" s="28"/>
      <c r="P35" s="28"/>
      <c r="Q35" s="28"/>
      <c r="R35" s="28"/>
      <c r="S35" s="28"/>
      <c r="T35" s="28"/>
      <c r="U35" s="93"/>
      <c r="V35" s="28"/>
      <c r="W35" s="93"/>
    </row>
    <row r="36" spans="1:23" ht="15.5">
      <c r="A36" s="93"/>
      <c r="B36" s="93"/>
      <c r="C36" s="93"/>
      <c r="D36" s="93"/>
      <c r="E36" s="93"/>
      <c r="F36" s="93"/>
      <c r="G36" s="93"/>
      <c r="H36" s="96"/>
      <c r="I36" s="93"/>
      <c r="J36" s="93"/>
      <c r="K36" s="93"/>
      <c r="L36" s="93"/>
      <c r="M36" s="93"/>
      <c r="N36" s="28"/>
      <c r="O36" s="28"/>
      <c r="P36" s="28"/>
      <c r="Q36" s="28"/>
      <c r="R36" s="28"/>
      <c r="S36" s="28"/>
      <c r="T36" s="28"/>
      <c r="U36" s="93"/>
      <c r="V36" s="28"/>
      <c r="W36" s="93"/>
    </row>
    <row r="37" spans="1:23" ht="15.5">
      <c r="A37" s="93"/>
      <c r="B37" s="93"/>
      <c r="C37" s="93"/>
      <c r="D37" s="93"/>
      <c r="E37" s="93"/>
      <c r="F37" s="93"/>
      <c r="G37" s="93"/>
      <c r="H37" s="96"/>
      <c r="I37" s="93"/>
      <c r="J37" s="93"/>
      <c r="K37" s="93"/>
      <c r="L37" s="93"/>
      <c r="M37" s="93"/>
      <c r="N37" s="28"/>
      <c r="O37" s="28"/>
      <c r="P37" s="28"/>
      <c r="Q37" s="28"/>
      <c r="R37" s="28"/>
      <c r="S37" s="28"/>
      <c r="T37" s="28"/>
      <c r="U37" s="93"/>
      <c r="V37" s="28"/>
      <c r="W37" s="93"/>
    </row>
    <row r="38" spans="1:23" ht="15.5">
      <c r="A38" s="93"/>
      <c r="B38" s="93"/>
      <c r="C38" s="93"/>
      <c r="D38" s="93"/>
      <c r="E38" s="93"/>
      <c r="F38" s="93"/>
      <c r="G38" s="93"/>
      <c r="H38" s="96"/>
      <c r="I38" s="93"/>
      <c r="J38" s="93"/>
      <c r="K38" s="93"/>
      <c r="L38" s="93"/>
      <c r="M38" s="93"/>
      <c r="N38" s="28"/>
      <c r="O38" s="28"/>
      <c r="P38" s="28"/>
      <c r="Q38" s="28"/>
      <c r="R38" s="28"/>
      <c r="S38" s="28"/>
      <c r="T38" s="28"/>
      <c r="U38" s="93"/>
      <c r="V38" s="28"/>
      <c r="W38" s="93"/>
    </row>
    <row r="39" spans="1:23" ht="15.5">
      <c r="A39" s="93"/>
      <c r="B39" s="93"/>
      <c r="C39" s="93"/>
      <c r="D39" s="93"/>
      <c r="E39" s="93"/>
      <c r="F39" s="93"/>
      <c r="G39" s="93"/>
      <c r="H39" s="96"/>
      <c r="I39" s="93"/>
      <c r="J39" s="93"/>
      <c r="K39" s="93"/>
      <c r="L39" s="93"/>
      <c r="M39" s="93"/>
      <c r="N39" s="28"/>
      <c r="O39" s="28"/>
      <c r="P39" s="28"/>
      <c r="Q39" s="28"/>
      <c r="R39" s="28"/>
      <c r="S39" s="28"/>
      <c r="T39" s="28"/>
      <c r="U39" s="93"/>
      <c r="V39" s="28"/>
      <c r="W39" s="93"/>
    </row>
    <row r="40" spans="1:23" ht="15.5">
      <c r="A40" s="93"/>
      <c r="B40" s="93"/>
      <c r="C40" s="93"/>
      <c r="D40" s="93"/>
      <c r="E40" s="93"/>
      <c r="F40" s="93"/>
      <c r="G40" s="93"/>
      <c r="H40" s="96"/>
      <c r="I40" s="93"/>
      <c r="J40" s="93"/>
      <c r="K40" s="93"/>
      <c r="L40" s="93"/>
      <c r="M40" s="93"/>
      <c r="N40" s="28"/>
      <c r="O40" s="28"/>
      <c r="P40" s="28"/>
      <c r="Q40" s="28"/>
      <c r="R40" s="28"/>
      <c r="S40" s="28"/>
      <c r="T40" s="28"/>
      <c r="U40" s="93"/>
      <c r="V40" s="28"/>
      <c r="W40" s="93"/>
    </row>
    <row r="41" spans="1:23" ht="15.5">
      <c r="A41" s="93"/>
      <c r="B41" s="93"/>
      <c r="C41" s="93"/>
      <c r="D41" s="93"/>
      <c r="E41" s="93"/>
      <c r="F41" s="93"/>
      <c r="G41" s="93"/>
      <c r="H41" s="96"/>
      <c r="I41" s="93"/>
      <c r="J41" s="93"/>
      <c r="K41" s="93"/>
      <c r="L41" s="93"/>
      <c r="M41" s="93"/>
      <c r="N41" s="28"/>
      <c r="O41" s="28"/>
      <c r="P41" s="28"/>
      <c r="Q41" s="28"/>
      <c r="R41" s="28"/>
      <c r="S41" s="28"/>
      <c r="T41" s="28"/>
      <c r="U41" s="93"/>
      <c r="V41" s="28"/>
      <c r="W41" s="93"/>
    </row>
    <row r="42" spans="1:23" ht="15.5">
      <c r="A42" s="93"/>
      <c r="B42" s="93"/>
      <c r="C42" s="93"/>
      <c r="D42" s="93"/>
      <c r="E42" s="93"/>
      <c r="F42" s="93"/>
      <c r="G42" s="93"/>
      <c r="H42" s="96"/>
      <c r="I42" s="93"/>
      <c r="J42" s="93"/>
      <c r="K42" s="93"/>
      <c r="L42" s="93"/>
      <c r="M42" s="93"/>
      <c r="N42" s="28"/>
      <c r="O42" s="28"/>
      <c r="P42" s="28"/>
      <c r="Q42" s="28"/>
      <c r="R42" s="28"/>
      <c r="S42" s="28"/>
      <c r="T42" s="28"/>
      <c r="U42" s="93"/>
      <c r="V42" s="28"/>
      <c r="W42" s="93"/>
    </row>
    <row r="43" spans="1:23" ht="15.5">
      <c r="A43" s="93"/>
      <c r="B43" s="93"/>
      <c r="C43" s="93"/>
      <c r="D43" s="93"/>
      <c r="E43" s="93"/>
      <c r="F43" s="93"/>
      <c r="G43" s="93"/>
      <c r="H43" s="96"/>
      <c r="I43" s="93"/>
      <c r="J43" s="93"/>
      <c r="K43" s="93"/>
      <c r="L43" s="93"/>
      <c r="M43" s="93"/>
      <c r="N43" s="28"/>
      <c r="O43" s="28"/>
      <c r="P43" s="28"/>
      <c r="Q43" s="28"/>
      <c r="R43" s="28"/>
      <c r="S43" s="28"/>
      <c r="T43" s="28"/>
      <c r="U43" s="93"/>
      <c r="V43" s="28"/>
      <c r="W43" s="93"/>
    </row>
    <row r="44" spans="1:23" ht="15.5">
      <c r="A44" s="93"/>
      <c r="B44" s="93"/>
      <c r="C44" s="93"/>
      <c r="D44" s="93"/>
      <c r="E44" s="93"/>
      <c r="F44" s="93"/>
      <c r="G44" s="93"/>
      <c r="H44" s="96"/>
      <c r="I44" s="93"/>
      <c r="J44" s="93"/>
      <c r="K44" s="93"/>
      <c r="L44" s="93"/>
      <c r="M44" s="93"/>
      <c r="N44" s="28"/>
      <c r="O44" s="28"/>
      <c r="P44" s="28"/>
      <c r="Q44" s="28"/>
      <c r="R44" s="28"/>
      <c r="S44" s="28"/>
      <c r="T44" s="28"/>
      <c r="U44" s="93"/>
      <c r="V44" s="28"/>
      <c r="W44" s="93"/>
    </row>
    <row r="45" spans="1:23" ht="15.5">
      <c r="A45" s="93"/>
      <c r="B45" s="93"/>
      <c r="C45" s="93"/>
      <c r="D45" s="93"/>
      <c r="E45" s="93"/>
      <c r="F45" s="93"/>
      <c r="G45" s="93"/>
      <c r="H45" s="96"/>
      <c r="I45" s="93"/>
      <c r="J45" s="93"/>
      <c r="K45" s="93"/>
      <c r="L45" s="93"/>
      <c r="M45" s="93"/>
      <c r="N45" s="28"/>
      <c r="O45" s="28"/>
      <c r="P45" s="28"/>
      <c r="Q45" s="28"/>
      <c r="R45" s="28"/>
      <c r="S45" s="28"/>
      <c r="T45" s="28"/>
      <c r="U45" s="93"/>
      <c r="V45" s="28"/>
      <c r="W45" s="93"/>
    </row>
    <row r="46" spans="1:23" ht="15.5">
      <c r="A46" s="93"/>
      <c r="B46" s="93"/>
      <c r="C46" s="93"/>
      <c r="D46" s="93"/>
      <c r="E46" s="93"/>
      <c r="F46" s="93"/>
      <c r="G46" s="93"/>
      <c r="H46" s="96"/>
      <c r="I46" s="93"/>
      <c r="J46" s="93"/>
      <c r="K46" s="93"/>
      <c r="L46" s="93"/>
      <c r="M46" s="93"/>
      <c r="N46" s="28"/>
      <c r="O46" s="28"/>
      <c r="P46" s="28"/>
      <c r="Q46" s="28"/>
      <c r="R46" s="28"/>
      <c r="S46" s="28"/>
      <c r="T46" s="28"/>
      <c r="U46" s="93"/>
      <c r="V46" s="28"/>
      <c r="W46" s="93"/>
    </row>
    <row r="47" spans="1:23" ht="15.5">
      <c r="A47" s="93"/>
      <c r="B47" s="93"/>
      <c r="C47" s="93"/>
      <c r="D47" s="93"/>
      <c r="E47" s="93"/>
      <c r="F47" s="93"/>
      <c r="G47" s="93"/>
      <c r="H47" s="96"/>
      <c r="I47" s="93"/>
      <c r="J47" s="93"/>
      <c r="K47" s="93"/>
      <c r="L47" s="93"/>
      <c r="M47" s="93"/>
      <c r="N47" s="28"/>
      <c r="O47" s="28"/>
      <c r="P47" s="28"/>
      <c r="Q47" s="28"/>
      <c r="R47" s="28"/>
      <c r="S47" s="28"/>
      <c r="T47" s="28"/>
      <c r="U47" s="93"/>
      <c r="V47" s="28"/>
      <c r="W47" s="93"/>
    </row>
    <row r="48" spans="1:23" ht="15.5">
      <c r="A48" s="93"/>
      <c r="B48" s="93"/>
      <c r="C48" s="93"/>
      <c r="D48" s="93"/>
      <c r="E48" s="93"/>
      <c r="F48" s="93"/>
      <c r="G48" s="93"/>
      <c r="H48" s="96"/>
      <c r="I48" s="93"/>
      <c r="J48" s="93"/>
      <c r="K48" s="93"/>
      <c r="L48" s="93"/>
      <c r="M48" s="93"/>
      <c r="N48" s="28"/>
      <c r="O48" s="28"/>
      <c r="P48" s="28"/>
      <c r="Q48" s="28"/>
      <c r="R48" s="28"/>
      <c r="S48" s="28"/>
      <c r="T48" s="28"/>
      <c r="U48" s="93"/>
      <c r="V48" s="28"/>
      <c r="W48" s="93"/>
    </row>
    <row r="49" spans="1:23" ht="15.5">
      <c r="A49" s="93"/>
      <c r="B49" s="93"/>
      <c r="C49" s="93"/>
      <c r="D49" s="93"/>
      <c r="E49" s="93"/>
      <c r="F49" s="93"/>
      <c r="G49" s="93"/>
      <c r="H49" s="96"/>
      <c r="I49" s="93"/>
      <c r="J49" s="93"/>
      <c r="K49" s="93"/>
      <c r="L49" s="93"/>
      <c r="M49" s="93"/>
      <c r="N49" s="28"/>
      <c r="O49" s="28"/>
      <c r="P49" s="28"/>
      <c r="Q49" s="28"/>
      <c r="R49" s="28"/>
      <c r="S49" s="28"/>
      <c r="T49" s="28"/>
      <c r="U49" s="93"/>
      <c r="V49" s="28"/>
      <c r="W49" s="93"/>
    </row>
    <row r="50" spans="1:23" ht="15.5">
      <c r="A50" s="93"/>
      <c r="B50" s="93"/>
      <c r="C50" s="93"/>
      <c r="D50" s="93"/>
      <c r="E50" s="93"/>
      <c r="F50" s="93"/>
      <c r="G50" s="93"/>
      <c r="H50" s="96"/>
      <c r="I50" s="93"/>
      <c r="J50" s="93"/>
      <c r="K50" s="93"/>
      <c r="L50" s="93"/>
      <c r="M50" s="93"/>
      <c r="N50" s="28"/>
      <c r="O50" s="28"/>
      <c r="P50" s="28"/>
      <c r="Q50" s="28"/>
      <c r="R50" s="28"/>
      <c r="S50" s="28"/>
      <c r="T50" s="28"/>
      <c r="U50" s="93"/>
      <c r="V50" s="28"/>
      <c r="W50" s="93"/>
    </row>
    <row r="51" spans="1:23" ht="15.5">
      <c r="A51" s="93"/>
      <c r="B51" s="93"/>
      <c r="C51" s="93"/>
      <c r="D51" s="93"/>
      <c r="E51" s="93"/>
      <c r="F51" s="93"/>
      <c r="G51" s="93"/>
      <c r="H51" s="96"/>
      <c r="I51" s="93"/>
      <c r="J51" s="93"/>
      <c r="K51" s="93"/>
      <c r="L51" s="93"/>
      <c r="M51" s="93"/>
      <c r="N51" s="28"/>
      <c r="O51" s="28"/>
      <c r="P51" s="28"/>
      <c r="Q51" s="28"/>
      <c r="R51" s="28"/>
      <c r="S51" s="28"/>
      <c r="T51" s="28"/>
      <c r="U51" s="93"/>
      <c r="V51" s="28"/>
      <c r="W51" s="93"/>
    </row>
    <row r="52" spans="1:23" ht="15.5">
      <c r="A52" s="93"/>
      <c r="B52" s="93"/>
      <c r="C52" s="93"/>
      <c r="D52" s="93"/>
      <c r="E52" s="93"/>
      <c r="F52" s="93"/>
      <c r="G52" s="93"/>
      <c r="H52" s="96"/>
      <c r="I52" s="93"/>
      <c r="J52" s="93"/>
      <c r="K52" s="93"/>
      <c r="L52" s="93"/>
      <c r="M52" s="93"/>
      <c r="N52" s="28"/>
      <c r="O52" s="28"/>
      <c r="P52" s="28"/>
      <c r="Q52" s="28"/>
      <c r="R52" s="28"/>
      <c r="S52" s="28"/>
      <c r="T52" s="28"/>
      <c r="U52" s="93"/>
      <c r="V52" s="28"/>
      <c r="W52" s="93"/>
    </row>
    <row r="53" spans="1:23" ht="15.5">
      <c r="A53" s="93"/>
      <c r="B53" s="93"/>
      <c r="C53" s="93"/>
      <c r="D53" s="93"/>
      <c r="E53" s="93"/>
      <c r="F53" s="93"/>
      <c r="G53" s="93"/>
      <c r="H53" s="96"/>
      <c r="I53" s="93"/>
      <c r="J53" s="93"/>
      <c r="K53" s="93"/>
      <c r="L53" s="93"/>
      <c r="M53" s="93"/>
      <c r="N53" s="28"/>
      <c r="O53" s="28"/>
      <c r="P53" s="28"/>
      <c r="Q53" s="28"/>
      <c r="R53" s="28"/>
      <c r="S53" s="28"/>
      <c r="T53" s="28"/>
      <c r="U53" s="93"/>
      <c r="V53" s="28"/>
      <c r="W53" s="93"/>
    </row>
    <row r="54" spans="1:23" ht="15.5">
      <c r="A54" s="93"/>
      <c r="B54" s="93"/>
      <c r="C54" s="93"/>
      <c r="D54" s="93"/>
      <c r="E54" s="93"/>
      <c r="F54" s="93"/>
      <c r="G54" s="93"/>
      <c r="H54" s="96"/>
      <c r="I54" s="93"/>
      <c r="J54" s="93"/>
      <c r="K54" s="93"/>
      <c r="L54" s="93"/>
      <c r="M54" s="93"/>
      <c r="N54" s="28"/>
      <c r="O54" s="28"/>
      <c r="P54" s="28"/>
      <c r="Q54" s="28"/>
      <c r="R54" s="28"/>
      <c r="S54" s="28"/>
      <c r="T54" s="28"/>
      <c r="U54" s="93"/>
      <c r="V54" s="28"/>
      <c r="W54" s="93"/>
    </row>
    <row r="55" spans="1:23" ht="15.5">
      <c r="A55" s="93"/>
      <c r="B55" s="93"/>
      <c r="C55" s="93"/>
      <c r="D55" s="93"/>
      <c r="E55" s="93"/>
      <c r="F55" s="93"/>
      <c r="G55" s="93"/>
      <c r="H55" s="96"/>
      <c r="I55" s="93"/>
      <c r="J55" s="93"/>
      <c r="K55" s="93"/>
      <c r="L55" s="93"/>
      <c r="M55" s="93"/>
      <c r="N55" s="28"/>
      <c r="O55" s="28"/>
      <c r="P55" s="28"/>
      <c r="Q55" s="28"/>
      <c r="R55" s="28"/>
      <c r="S55" s="28"/>
      <c r="T55" s="28"/>
      <c r="U55" s="93"/>
      <c r="V55" s="28"/>
      <c r="W55" s="93"/>
    </row>
    <row r="56" spans="1:23" ht="15.5">
      <c r="A56" s="93"/>
      <c r="B56" s="93"/>
      <c r="C56" s="93"/>
      <c r="D56" s="93"/>
      <c r="E56" s="93"/>
      <c r="F56" s="93"/>
      <c r="G56" s="93"/>
      <c r="H56" s="96"/>
      <c r="I56" s="93"/>
      <c r="J56" s="93"/>
      <c r="K56" s="93"/>
      <c r="L56" s="93"/>
      <c r="M56" s="93"/>
      <c r="N56" s="28"/>
      <c r="O56" s="28"/>
      <c r="P56" s="28"/>
      <c r="Q56" s="28"/>
      <c r="R56" s="28"/>
      <c r="S56" s="28"/>
      <c r="T56" s="28"/>
      <c r="U56" s="93"/>
      <c r="V56" s="28"/>
      <c r="W56" s="93"/>
    </row>
    <row r="57" spans="1:23" ht="15.5">
      <c r="A57" s="93"/>
      <c r="B57" s="93"/>
      <c r="C57" s="93"/>
      <c r="D57" s="93"/>
      <c r="E57" s="93"/>
      <c r="F57" s="93"/>
      <c r="G57" s="93"/>
      <c r="H57" s="96"/>
      <c r="I57" s="93"/>
      <c r="J57" s="93"/>
      <c r="K57" s="93"/>
      <c r="L57" s="93"/>
      <c r="M57" s="93"/>
      <c r="N57" s="28"/>
      <c r="O57" s="28"/>
      <c r="P57" s="28"/>
      <c r="Q57" s="28"/>
      <c r="R57" s="28"/>
      <c r="S57" s="28"/>
      <c r="T57" s="28"/>
      <c r="U57" s="93"/>
      <c r="V57" s="28"/>
      <c r="W57" s="93"/>
    </row>
    <row r="58" spans="1:23" ht="15.5">
      <c r="A58" s="93"/>
      <c r="B58" s="93"/>
      <c r="C58" s="93"/>
      <c r="D58" s="93"/>
      <c r="E58" s="93"/>
      <c r="F58" s="93"/>
      <c r="G58" s="93"/>
      <c r="H58" s="96"/>
      <c r="I58" s="93"/>
      <c r="J58" s="93"/>
      <c r="K58" s="93"/>
      <c r="L58" s="93"/>
      <c r="M58" s="93"/>
      <c r="N58" s="28"/>
      <c r="O58" s="28"/>
      <c r="P58" s="28"/>
      <c r="Q58" s="28"/>
      <c r="R58" s="28"/>
      <c r="S58" s="28"/>
      <c r="T58" s="28"/>
      <c r="U58" s="93"/>
      <c r="V58" s="28"/>
      <c r="W58" s="93"/>
    </row>
    <row r="59" spans="1:23" ht="15.5">
      <c r="A59" s="93"/>
      <c r="B59" s="93"/>
      <c r="C59" s="93"/>
      <c r="D59" s="93"/>
      <c r="E59" s="93"/>
      <c r="F59" s="93"/>
      <c r="G59" s="93"/>
      <c r="H59" s="96"/>
      <c r="I59" s="93"/>
      <c r="J59" s="93"/>
      <c r="K59" s="93"/>
      <c r="L59" s="93"/>
      <c r="M59" s="93"/>
      <c r="N59" s="28"/>
      <c r="O59" s="28"/>
      <c r="P59" s="28"/>
      <c r="Q59" s="28"/>
      <c r="R59" s="28"/>
      <c r="S59" s="28"/>
      <c r="T59" s="28"/>
      <c r="U59" s="93"/>
      <c r="V59" s="28"/>
      <c r="W59" s="93"/>
    </row>
    <row r="60" spans="1:23" ht="15.5">
      <c r="A60" s="93"/>
      <c r="B60" s="93"/>
      <c r="C60" s="93"/>
      <c r="D60" s="93"/>
      <c r="E60" s="93"/>
      <c r="F60" s="93"/>
      <c r="G60" s="93"/>
      <c r="H60" s="96"/>
      <c r="I60" s="93"/>
      <c r="J60" s="93"/>
      <c r="K60" s="93"/>
      <c r="L60" s="93"/>
      <c r="M60" s="93"/>
      <c r="N60" s="28"/>
      <c r="O60" s="28"/>
      <c r="P60" s="28"/>
      <c r="Q60" s="28"/>
      <c r="R60" s="28"/>
      <c r="S60" s="28"/>
      <c r="T60" s="28"/>
      <c r="U60" s="93"/>
      <c r="V60" s="28"/>
      <c r="W60" s="93"/>
    </row>
    <row r="61" spans="1:23" ht="15.5">
      <c r="A61" s="93"/>
      <c r="B61" s="93"/>
      <c r="C61" s="93"/>
      <c r="D61" s="93"/>
      <c r="E61" s="93"/>
      <c r="F61" s="93"/>
      <c r="G61" s="93"/>
      <c r="H61" s="96"/>
      <c r="I61" s="93"/>
      <c r="J61" s="93"/>
      <c r="K61" s="93"/>
      <c r="L61" s="93"/>
      <c r="M61" s="93"/>
      <c r="N61" s="28"/>
      <c r="O61" s="28"/>
      <c r="P61" s="28"/>
      <c r="Q61" s="28"/>
      <c r="R61" s="28"/>
      <c r="S61" s="28"/>
      <c r="T61" s="28"/>
      <c r="U61" s="93"/>
      <c r="V61" s="28"/>
      <c r="W61" s="93"/>
    </row>
    <row r="62" spans="1:23" ht="15.5">
      <c r="A62" s="93"/>
      <c r="B62" s="93"/>
      <c r="C62" s="93"/>
      <c r="D62" s="93"/>
      <c r="E62" s="93"/>
      <c r="F62" s="93"/>
      <c r="G62" s="93"/>
      <c r="H62" s="96"/>
      <c r="I62" s="93"/>
      <c r="J62" s="93"/>
      <c r="K62" s="93"/>
      <c r="L62" s="93"/>
      <c r="M62" s="93"/>
      <c r="N62" s="28"/>
      <c r="O62" s="28"/>
      <c r="P62" s="28"/>
      <c r="Q62" s="28"/>
      <c r="R62" s="28"/>
      <c r="S62" s="28"/>
      <c r="T62" s="28"/>
      <c r="U62" s="93"/>
      <c r="V62" s="28"/>
      <c r="W62" s="93"/>
    </row>
    <row r="63" spans="1:23" ht="15.5">
      <c r="A63" s="93"/>
      <c r="B63" s="93"/>
      <c r="C63" s="93"/>
      <c r="D63" s="93"/>
      <c r="E63" s="93"/>
      <c r="F63" s="93"/>
      <c r="G63" s="93"/>
      <c r="H63" s="96"/>
      <c r="I63" s="93"/>
      <c r="J63" s="93"/>
      <c r="K63" s="93"/>
      <c r="L63" s="93"/>
      <c r="M63" s="93"/>
      <c r="N63" s="28"/>
      <c r="O63" s="28"/>
      <c r="P63" s="28"/>
      <c r="Q63" s="28"/>
      <c r="R63" s="28"/>
      <c r="S63" s="28"/>
      <c r="T63" s="28"/>
      <c r="U63" s="93"/>
      <c r="V63" s="28"/>
      <c r="W63" s="93"/>
    </row>
    <row r="64" spans="1:23" ht="15.5">
      <c r="A64" s="93"/>
      <c r="B64" s="93"/>
      <c r="C64" s="93"/>
      <c r="D64" s="93"/>
      <c r="E64" s="93"/>
      <c r="F64" s="93"/>
      <c r="G64" s="93"/>
      <c r="H64" s="96"/>
      <c r="I64" s="93"/>
      <c r="J64" s="93"/>
      <c r="K64" s="93"/>
      <c r="L64" s="93"/>
      <c r="M64" s="93"/>
      <c r="N64" s="28"/>
      <c r="O64" s="28"/>
      <c r="P64" s="28"/>
      <c r="Q64" s="28"/>
      <c r="R64" s="28"/>
      <c r="S64" s="28"/>
      <c r="T64" s="28"/>
      <c r="U64" s="93"/>
      <c r="V64" s="28"/>
      <c r="W64" s="93"/>
    </row>
    <row r="65" spans="1:23" ht="15.5">
      <c r="A65" s="93"/>
      <c r="B65" s="93"/>
      <c r="C65" s="93"/>
      <c r="D65" s="93"/>
      <c r="E65" s="93"/>
      <c r="F65" s="93"/>
      <c r="G65" s="93"/>
      <c r="H65" s="96"/>
      <c r="I65" s="93"/>
      <c r="J65" s="93"/>
      <c r="K65" s="93"/>
      <c r="L65" s="93"/>
      <c r="M65" s="93"/>
      <c r="N65" s="28"/>
      <c r="O65" s="28"/>
      <c r="P65" s="28"/>
      <c r="Q65" s="28"/>
      <c r="R65" s="28"/>
      <c r="S65" s="28"/>
      <c r="T65" s="28"/>
      <c r="U65" s="93"/>
      <c r="V65" s="28"/>
      <c r="W65" s="93"/>
    </row>
    <row r="66" spans="1:23" ht="15.5">
      <c r="A66" s="93"/>
      <c r="B66" s="93"/>
      <c r="C66" s="93"/>
      <c r="D66" s="93"/>
      <c r="E66" s="93"/>
      <c r="F66" s="93"/>
      <c r="G66" s="93"/>
      <c r="H66" s="96"/>
      <c r="I66" s="93"/>
      <c r="J66" s="93"/>
      <c r="K66" s="93"/>
      <c r="L66" s="93"/>
      <c r="M66" s="93"/>
      <c r="N66" s="28"/>
      <c r="O66" s="28"/>
      <c r="P66" s="28"/>
      <c r="Q66" s="28"/>
      <c r="R66" s="28"/>
      <c r="S66" s="28"/>
      <c r="T66" s="28"/>
      <c r="U66" s="93"/>
      <c r="V66" s="28"/>
      <c r="W66" s="93"/>
    </row>
    <row r="67" spans="1:23" ht="15.5">
      <c r="A67" s="93"/>
      <c r="B67" s="93"/>
      <c r="C67" s="93"/>
      <c r="D67" s="93"/>
      <c r="E67" s="93"/>
      <c r="F67" s="93"/>
      <c r="G67" s="93"/>
      <c r="H67" s="96"/>
      <c r="I67" s="93"/>
      <c r="J67" s="93"/>
      <c r="K67" s="93"/>
      <c r="L67" s="93"/>
      <c r="M67" s="93"/>
      <c r="N67" s="28"/>
      <c r="O67" s="28"/>
      <c r="P67" s="28"/>
      <c r="Q67" s="28"/>
      <c r="R67" s="28"/>
      <c r="S67" s="28"/>
      <c r="T67" s="28"/>
      <c r="U67" s="93"/>
      <c r="V67" s="28"/>
      <c r="W67" s="93"/>
    </row>
    <row r="68" spans="1:23" ht="15.5">
      <c r="A68" s="93"/>
      <c r="B68" s="93"/>
      <c r="C68" s="93"/>
      <c r="D68" s="93"/>
      <c r="E68" s="93"/>
      <c r="F68" s="93"/>
      <c r="G68" s="93"/>
      <c r="H68" s="96"/>
      <c r="I68" s="93"/>
      <c r="J68" s="93"/>
      <c r="K68" s="93"/>
      <c r="L68" s="93"/>
      <c r="M68" s="93"/>
      <c r="N68" s="28"/>
      <c r="O68" s="28"/>
      <c r="P68" s="28"/>
      <c r="Q68" s="28"/>
      <c r="R68" s="28"/>
      <c r="S68" s="28"/>
      <c r="T68" s="28"/>
      <c r="U68" s="93"/>
      <c r="V68" s="28"/>
      <c r="W68" s="93"/>
    </row>
    <row r="69" spans="1:23" ht="15.5">
      <c r="A69" s="93"/>
      <c r="B69" s="93"/>
      <c r="C69" s="93"/>
      <c r="D69" s="93"/>
      <c r="E69" s="93"/>
      <c r="F69" s="93"/>
      <c r="G69" s="93"/>
      <c r="H69" s="96"/>
      <c r="I69" s="93"/>
      <c r="J69" s="93"/>
      <c r="K69" s="93"/>
      <c r="L69" s="93"/>
      <c r="M69" s="93"/>
      <c r="N69" s="28"/>
      <c r="O69" s="28"/>
      <c r="P69" s="28"/>
      <c r="Q69" s="28"/>
      <c r="R69" s="28"/>
      <c r="S69" s="28"/>
      <c r="T69" s="28"/>
      <c r="U69" s="93"/>
      <c r="V69" s="28"/>
      <c r="W69" s="93"/>
    </row>
    <row r="70" spans="1:23" ht="15.5">
      <c r="A70" s="93"/>
      <c r="B70" s="93"/>
      <c r="C70" s="93"/>
      <c r="D70" s="93"/>
      <c r="E70" s="93"/>
      <c r="F70" s="93"/>
      <c r="G70" s="93"/>
      <c r="H70" s="96"/>
      <c r="I70" s="93"/>
      <c r="J70" s="93"/>
      <c r="K70" s="93"/>
      <c r="L70" s="93"/>
      <c r="M70" s="93"/>
      <c r="N70" s="28"/>
      <c r="O70" s="28"/>
      <c r="P70" s="28"/>
      <c r="Q70" s="28"/>
      <c r="R70" s="28"/>
      <c r="S70" s="28"/>
      <c r="T70" s="28"/>
      <c r="U70" s="93"/>
      <c r="V70" s="28"/>
      <c r="W70" s="93"/>
    </row>
    <row r="71" spans="1:23" ht="15.5">
      <c r="A71" s="93"/>
      <c r="B71" s="93"/>
      <c r="C71" s="93"/>
      <c r="D71" s="93"/>
      <c r="E71" s="93"/>
      <c r="F71" s="93"/>
      <c r="G71" s="93"/>
      <c r="H71" s="96"/>
      <c r="I71" s="93"/>
      <c r="J71" s="93"/>
      <c r="K71" s="93"/>
      <c r="L71" s="93"/>
      <c r="M71" s="93"/>
      <c r="N71" s="28"/>
      <c r="O71" s="28"/>
      <c r="P71" s="28"/>
      <c r="Q71" s="28"/>
      <c r="R71" s="28"/>
      <c r="S71" s="28"/>
      <c r="T71" s="28"/>
      <c r="U71" s="93"/>
      <c r="V71" s="28"/>
      <c r="W71" s="93"/>
    </row>
    <row r="72" spans="1:23" ht="15.5">
      <c r="A72" s="93"/>
      <c r="B72" s="93"/>
      <c r="C72" s="93"/>
      <c r="D72" s="93"/>
      <c r="E72" s="93"/>
      <c r="F72" s="93"/>
      <c r="G72" s="93"/>
      <c r="H72" s="96"/>
      <c r="I72" s="93"/>
      <c r="J72" s="93"/>
      <c r="K72" s="93"/>
      <c r="L72" s="93"/>
      <c r="M72" s="93"/>
      <c r="N72" s="28"/>
      <c r="O72" s="28"/>
      <c r="P72" s="28"/>
      <c r="Q72" s="28"/>
      <c r="R72" s="28"/>
      <c r="S72" s="28"/>
      <c r="T72" s="28"/>
      <c r="U72" s="93"/>
      <c r="V72" s="28"/>
      <c r="W72" s="93"/>
    </row>
    <row r="73" spans="1:23" ht="15.5">
      <c r="A73" s="93"/>
      <c r="B73" s="93"/>
      <c r="C73" s="93"/>
      <c r="D73" s="93"/>
      <c r="E73" s="93"/>
      <c r="F73" s="93"/>
      <c r="G73" s="93"/>
      <c r="H73" s="96"/>
      <c r="I73" s="93"/>
      <c r="J73" s="93"/>
      <c r="K73" s="93"/>
      <c r="L73" s="93"/>
      <c r="M73" s="93"/>
      <c r="N73" s="28"/>
      <c r="O73" s="28"/>
      <c r="P73" s="28"/>
      <c r="Q73" s="28"/>
      <c r="R73" s="28"/>
      <c r="S73" s="28"/>
      <c r="T73" s="28"/>
      <c r="U73" s="93"/>
      <c r="V73" s="28"/>
      <c r="W73" s="93"/>
    </row>
    <row r="74" spans="1:23" ht="15.5">
      <c r="A74" s="93"/>
      <c r="B74" s="93"/>
      <c r="C74" s="93"/>
      <c r="D74" s="93"/>
      <c r="E74" s="93"/>
      <c r="F74" s="93"/>
      <c r="G74" s="93"/>
      <c r="H74" s="96"/>
      <c r="I74" s="93"/>
      <c r="J74" s="93"/>
      <c r="K74" s="93"/>
      <c r="L74" s="93"/>
      <c r="M74" s="93"/>
      <c r="N74" s="28"/>
      <c r="O74" s="28"/>
      <c r="P74" s="28"/>
      <c r="Q74" s="28"/>
      <c r="R74" s="28"/>
      <c r="S74" s="28"/>
      <c r="T74" s="28"/>
      <c r="U74" s="93"/>
      <c r="V74" s="28"/>
      <c r="W74" s="93"/>
    </row>
    <row r="75" spans="1:23" ht="15.5">
      <c r="A75" s="93"/>
      <c r="B75" s="93"/>
      <c r="C75" s="93"/>
      <c r="D75" s="93"/>
      <c r="E75" s="93"/>
      <c r="F75" s="93"/>
      <c r="G75" s="93"/>
      <c r="H75" s="96"/>
      <c r="I75" s="93"/>
      <c r="J75" s="93"/>
      <c r="K75" s="93"/>
      <c r="L75" s="93"/>
      <c r="M75" s="93"/>
      <c r="N75" s="28"/>
      <c r="O75" s="28"/>
      <c r="P75" s="28"/>
      <c r="Q75" s="28"/>
      <c r="R75" s="28"/>
      <c r="S75" s="28"/>
      <c r="T75" s="28"/>
      <c r="U75" s="93"/>
      <c r="V75" s="28"/>
      <c r="W75" s="93"/>
    </row>
    <row r="76" spans="1:23" ht="15.5">
      <c r="A76" s="93"/>
      <c r="B76" s="93"/>
      <c r="C76" s="93"/>
      <c r="D76" s="93"/>
      <c r="E76" s="93"/>
      <c r="F76" s="93"/>
      <c r="G76" s="93"/>
      <c r="H76" s="96"/>
      <c r="I76" s="93"/>
      <c r="J76" s="93"/>
      <c r="K76" s="93"/>
      <c r="L76" s="93"/>
      <c r="M76" s="93"/>
      <c r="N76" s="28"/>
      <c r="O76" s="28"/>
      <c r="P76" s="28"/>
      <c r="Q76" s="28"/>
      <c r="R76" s="28"/>
      <c r="S76" s="28"/>
      <c r="T76" s="28"/>
      <c r="U76" s="93"/>
      <c r="V76" s="28"/>
      <c r="W76" s="93"/>
    </row>
    <row r="77" spans="1:23" ht="15.5">
      <c r="A77" s="93"/>
      <c r="B77" s="93"/>
      <c r="C77" s="93"/>
      <c r="D77" s="93"/>
      <c r="E77" s="93"/>
      <c r="F77" s="93"/>
      <c r="G77" s="93"/>
      <c r="H77" s="96"/>
      <c r="I77" s="93"/>
      <c r="J77" s="93"/>
      <c r="K77" s="93"/>
      <c r="L77" s="93"/>
      <c r="M77" s="93"/>
      <c r="N77" s="28"/>
      <c r="O77" s="28"/>
      <c r="P77" s="28"/>
      <c r="Q77" s="28"/>
      <c r="R77" s="28"/>
      <c r="S77" s="28"/>
      <c r="T77" s="28"/>
      <c r="U77" s="93"/>
      <c r="V77" s="28"/>
      <c r="W77" s="93"/>
    </row>
    <row r="78" spans="1:23" ht="15.5">
      <c r="A78" s="93"/>
      <c r="B78" s="93"/>
      <c r="C78" s="93"/>
      <c r="D78" s="93"/>
      <c r="E78" s="93"/>
      <c r="F78" s="93"/>
      <c r="G78" s="93"/>
      <c r="H78" s="96"/>
      <c r="I78" s="93"/>
      <c r="J78" s="93"/>
      <c r="K78" s="93"/>
      <c r="L78" s="93"/>
      <c r="M78" s="93"/>
      <c r="N78" s="28"/>
      <c r="O78" s="28"/>
      <c r="P78" s="28"/>
      <c r="Q78" s="28"/>
      <c r="R78" s="28"/>
      <c r="S78" s="28"/>
      <c r="T78" s="28"/>
      <c r="U78" s="93"/>
      <c r="V78" s="28"/>
      <c r="W78" s="93"/>
    </row>
    <row r="79" spans="1:23" ht="15.5">
      <c r="A79" s="93"/>
      <c r="B79" s="93"/>
      <c r="C79" s="93"/>
      <c r="D79" s="93"/>
      <c r="E79" s="93"/>
      <c r="F79" s="93"/>
      <c r="G79" s="93"/>
      <c r="H79" s="96"/>
      <c r="I79" s="93"/>
      <c r="J79" s="93"/>
      <c r="K79" s="93"/>
      <c r="L79" s="93"/>
      <c r="M79" s="93"/>
      <c r="N79" s="28"/>
      <c r="O79" s="28"/>
      <c r="P79" s="28"/>
      <c r="Q79" s="28"/>
      <c r="R79" s="28"/>
      <c r="S79" s="28"/>
      <c r="T79" s="28"/>
      <c r="U79" s="93"/>
      <c r="V79" s="28"/>
      <c r="W79" s="93"/>
    </row>
    <row r="80" spans="1:23" ht="15.5">
      <c r="A80" s="93"/>
      <c r="B80" s="93"/>
      <c r="C80" s="93"/>
      <c r="D80" s="93"/>
      <c r="E80" s="93"/>
      <c r="F80" s="93"/>
      <c r="G80" s="93"/>
      <c r="H80" s="96"/>
      <c r="I80" s="93"/>
      <c r="J80" s="93"/>
      <c r="K80" s="93"/>
      <c r="L80" s="93"/>
      <c r="M80" s="93"/>
      <c r="N80" s="28"/>
      <c r="O80" s="28"/>
      <c r="P80" s="28"/>
      <c r="Q80" s="28"/>
      <c r="R80" s="28"/>
      <c r="S80" s="28"/>
      <c r="T80" s="28"/>
      <c r="U80" s="93"/>
      <c r="V80" s="28"/>
      <c r="W80" s="93"/>
    </row>
    <row r="81" spans="1:23" ht="15.5">
      <c r="A81" s="93"/>
      <c r="B81" s="93"/>
      <c r="C81" s="93"/>
      <c r="D81" s="93"/>
      <c r="E81" s="93"/>
      <c r="F81" s="93"/>
      <c r="G81" s="93"/>
      <c r="H81" s="96"/>
      <c r="I81" s="93"/>
      <c r="J81" s="93"/>
      <c r="K81" s="93"/>
      <c r="L81" s="93"/>
      <c r="M81" s="93"/>
      <c r="N81" s="28"/>
      <c r="O81" s="28"/>
      <c r="P81" s="28"/>
      <c r="Q81" s="28"/>
      <c r="R81" s="28"/>
      <c r="S81" s="28"/>
      <c r="T81" s="28"/>
      <c r="U81" s="93"/>
      <c r="V81" s="28"/>
      <c r="W81" s="93"/>
    </row>
    <row r="82" spans="1:23" ht="15.5">
      <c r="A82" s="93"/>
      <c r="B82" s="93"/>
      <c r="C82" s="93"/>
      <c r="D82" s="93"/>
      <c r="E82" s="93"/>
      <c r="F82" s="93"/>
      <c r="G82" s="93"/>
      <c r="H82" s="96"/>
      <c r="I82" s="93"/>
      <c r="J82" s="93"/>
      <c r="K82" s="93"/>
      <c r="L82" s="93"/>
      <c r="M82" s="93"/>
      <c r="N82" s="28"/>
      <c r="O82" s="28"/>
      <c r="P82" s="28"/>
      <c r="Q82" s="28"/>
      <c r="R82" s="28"/>
      <c r="S82" s="28"/>
      <c r="T82" s="28"/>
      <c r="U82" s="93"/>
      <c r="V82" s="28"/>
      <c r="W82" s="93"/>
    </row>
    <row r="83" spans="1:23" ht="15.5">
      <c r="A83" s="93"/>
      <c r="B83" s="93"/>
      <c r="C83" s="93"/>
      <c r="D83" s="93"/>
      <c r="E83" s="93"/>
      <c r="F83" s="93"/>
      <c r="G83" s="93"/>
      <c r="H83" s="96"/>
      <c r="I83" s="93"/>
      <c r="J83" s="93"/>
      <c r="K83" s="93"/>
      <c r="L83" s="93"/>
      <c r="M83" s="93"/>
      <c r="N83" s="28"/>
      <c r="O83" s="28"/>
      <c r="P83" s="28"/>
      <c r="Q83" s="28"/>
      <c r="R83" s="28"/>
      <c r="S83" s="28"/>
      <c r="T83" s="28"/>
      <c r="U83" s="93"/>
      <c r="V83" s="28"/>
      <c r="W83" s="93"/>
    </row>
    <row r="84" spans="1:23" ht="15.5">
      <c r="A84" s="93"/>
      <c r="B84" s="93"/>
      <c r="C84" s="93"/>
      <c r="D84" s="93"/>
      <c r="E84" s="93"/>
      <c r="F84" s="93"/>
      <c r="G84" s="93"/>
      <c r="H84" s="96"/>
      <c r="I84" s="93"/>
      <c r="J84" s="93"/>
      <c r="K84" s="93"/>
      <c r="L84" s="93"/>
      <c r="M84" s="93"/>
      <c r="N84" s="28"/>
      <c r="O84" s="28"/>
      <c r="P84" s="28"/>
      <c r="Q84" s="28"/>
      <c r="R84" s="28"/>
      <c r="S84" s="28"/>
      <c r="T84" s="28"/>
      <c r="U84" s="93"/>
      <c r="V84" s="28"/>
      <c r="W84" s="93"/>
    </row>
    <row r="85" spans="1:23" ht="15.5">
      <c r="A85" s="93"/>
      <c r="B85" s="93"/>
      <c r="C85" s="93"/>
      <c r="D85" s="93"/>
      <c r="E85" s="93"/>
      <c r="F85" s="93"/>
      <c r="G85" s="93"/>
      <c r="H85" s="96"/>
      <c r="I85" s="93"/>
      <c r="J85" s="93"/>
      <c r="K85" s="93"/>
      <c r="L85" s="93"/>
      <c r="M85" s="93"/>
      <c r="N85" s="28"/>
      <c r="O85" s="28"/>
      <c r="P85" s="28"/>
      <c r="Q85" s="28"/>
      <c r="R85" s="28"/>
      <c r="S85" s="28"/>
      <c r="T85" s="28"/>
      <c r="U85" s="93"/>
      <c r="V85" s="28"/>
      <c r="W85" s="93"/>
    </row>
    <row r="86" spans="1:23" ht="15.5">
      <c r="A86" s="93"/>
      <c r="B86" s="93"/>
      <c r="C86" s="93"/>
      <c r="D86" s="93"/>
      <c r="E86" s="93"/>
      <c r="F86" s="93"/>
      <c r="G86" s="93"/>
      <c r="H86" s="96"/>
      <c r="I86" s="93"/>
      <c r="J86" s="93"/>
      <c r="K86" s="93"/>
      <c r="L86" s="93"/>
      <c r="M86" s="93"/>
      <c r="N86" s="28"/>
      <c r="O86" s="28"/>
      <c r="P86" s="28"/>
      <c r="Q86" s="28"/>
      <c r="R86" s="28"/>
      <c r="S86" s="28"/>
      <c r="T86" s="28"/>
      <c r="U86" s="93"/>
      <c r="V86" s="28"/>
      <c r="W86" s="93"/>
    </row>
    <row r="87" spans="1:23" ht="15.5">
      <c r="A87" s="93"/>
      <c r="B87" s="93"/>
      <c r="C87" s="93"/>
      <c r="D87" s="93"/>
      <c r="E87" s="93"/>
      <c r="F87" s="93"/>
      <c r="G87" s="93"/>
      <c r="H87" s="96"/>
      <c r="I87" s="93"/>
      <c r="J87" s="93"/>
      <c r="K87" s="93"/>
      <c r="L87" s="93"/>
      <c r="M87" s="93"/>
      <c r="N87" s="28"/>
      <c r="O87" s="28"/>
      <c r="P87" s="28"/>
      <c r="Q87" s="28"/>
      <c r="R87" s="28"/>
      <c r="S87" s="28"/>
      <c r="T87" s="28"/>
      <c r="U87" s="93"/>
      <c r="V87" s="28"/>
      <c r="W87" s="93"/>
    </row>
    <row r="88" spans="1:23" ht="15.5">
      <c r="A88" s="93"/>
      <c r="B88" s="93"/>
      <c r="C88" s="93"/>
      <c r="D88" s="93"/>
      <c r="E88" s="93"/>
      <c r="F88" s="93"/>
      <c r="G88" s="93"/>
      <c r="H88" s="96"/>
      <c r="I88" s="93"/>
      <c r="J88" s="93"/>
      <c r="K88" s="93"/>
      <c r="L88" s="93"/>
      <c r="M88" s="93"/>
      <c r="N88" s="28"/>
      <c r="O88" s="28"/>
      <c r="P88" s="28"/>
      <c r="Q88" s="28"/>
      <c r="R88" s="28"/>
      <c r="S88" s="28"/>
      <c r="T88" s="28"/>
      <c r="U88" s="93"/>
      <c r="V88" s="28"/>
      <c r="W88" s="93"/>
    </row>
    <row r="89" spans="1:23" ht="15.5">
      <c r="A89" s="93"/>
      <c r="B89" s="93"/>
      <c r="C89" s="93"/>
      <c r="D89" s="93"/>
      <c r="E89" s="93"/>
      <c r="F89" s="93"/>
      <c r="G89" s="93"/>
      <c r="H89" s="96"/>
      <c r="I89" s="93"/>
      <c r="J89" s="93"/>
      <c r="K89" s="93"/>
      <c r="L89" s="93"/>
      <c r="M89" s="93"/>
      <c r="N89" s="28"/>
      <c r="O89" s="28"/>
      <c r="P89" s="28"/>
      <c r="Q89" s="28"/>
      <c r="R89" s="28"/>
      <c r="S89" s="28"/>
      <c r="T89" s="28"/>
      <c r="U89" s="93"/>
      <c r="V89" s="28"/>
      <c r="W89" s="93"/>
    </row>
    <row r="90" spans="1:23" ht="15.5">
      <c r="A90" s="93"/>
      <c r="B90" s="93"/>
      <c r="C90" s="93"/>
      <c r="D90" s="93"/>
      <c r="E90" s="93"/>
      <c r="F90" s="93"/>
      <c r="G90" s="93"/>
      <c r="H90" s="96"/>
      <c r="I90" s="93"/>
      <c r="J90" s="93"/>
      <c r="K90" s="93"/>
      <c r="L90" s="93"/>
      <c r="M90" s="93"/>
      <c r="N90" s="28"/>
      <c r="O90" s="28"/>
      <c r="P90" s="28"/>
      <c r="Q90" s="28"/>
      <c r="R90" s="28"/>
      <c r="S90" s="28"/>
      <c r="T90" s="28"/>
      <c r="U90" s="93"/>
      <c r="V90" s="28"/>
      <c r="W90" s="93"/>
    </row>
    <row r="91" spans="1:23" ht="15.5">
      <c r="A91" s="93"/>
      <c r="B91" s="93"/>
      <c r="C91" s="93"/>
      <c r="D91" s="93"/>
      <c r="E91" s="93"/>
      <c r="F91" s="93"/>
      <c r="G91" s="93"/>
      <c r="H91" s="96"/>
      <c r="I91" s="93"/>
      <c r="J91" s="93"/>
      <c r="K91" s="93"/>
      <c r="L91" s="93"/>
      <c r="M91" s="93"/>
      <c r="N91" s="28"/>
      <c r="O91" s="28"/>
      <c r="P91" s="28"/>
      <c r="Q91" s="28"/>
      <c r="R91" s="28"/>
      <c r="S91" s="28"/>
      <c r="T91" s="28"/>
      <c r="U91" s="93"/>
      <c r="V91" s="28"/>
      <c r="W91" s="93"/>
    </row>
    <row r="92" spans="1:23" ht="15.5">
      <c r="A92" s="93"/>
      <c r="B92" s="93"/>
      <c r="C92" s="93"/>
      <c r="D92" s="93"/>
      <c r="E92" s="93"/>
      <c r="F92" s="93"/>
      <c r="G92" s="93"/>
      <c r="H92" s="96"/>
      <c r="I92" s="93"/>
      <c r="J92" s="93"/>
      <c r="K92" s="93"/>
      <c r="L92" s="93"/>
      <c r="M92" s="93"/>
      <c r="N92" s="28"/>
      <c r="O92" s="28"/>
      <c r="P92" s="28"/>
      <c r="Q92" s="28"/>
      <c r="R92" s="28"/>
      <c r="S92" s="28"/>
      <c r="T92" s="28"/>
      <c r="U92" s="93"/>
      <c r="V92" s="28"/>
      <c r="W92" s="93"/>
    </row>
    <row r="93" spans="1:23" ht="15.5">
      <c r="A93" s="93"/>
      <c r="B93" s="93"/>
      <c r="C93" s="93"/>
      <c r="D93" s="93"/>
      <c r="E93" s="93"/>
      <c r="F93" s="93"/>
      <c r="G93" s="93"/>
      <c r="H93" s="96"/>
      <c r="I93" s="93"/>
      <c r="J93" s="93"/>
      <c r="K93" s="93"/>
      <c r="L93" s="93"/>
      <c r="M93" s="93"/>
      <c r="N93" s="28"/>
      <c r="O93" s="28"/>
      <c r="P93" s="28"/>
      <c r="Q93" s="28"/>
      <c r="R93" s="28"/>
      <c r="S93" s="28"/>
      <c r="T93" s="28"/>
      <c r="U93" s="93"/>
      <c r="V93" s="28"/>
      <c r="W93" s="93"/>
    </row>
    <row r="94" spans="1:23" ht="15.5">
      <c r="A94" s="93"/>
      <c r="B94" s="93"/>
      <c r="C94" s="93"/>
      <c r="D94" s="93"/>
      <c r="E94" s="93"/>
      <c r="F94" s="93"/>
      <c r="G94" s="93"/>
      <c r="H94" s="96"/>
      <c r="I94" s="93"/>
      <c r="J94" s="93"/>
      <c r="K94" s="93"/>
      <c r="L94" s="93"/>
      <c r="M94" s="93"/>
      <c r="N94" s="28"/>
      <c r="O94" s="28"/>
      <c r="P94" s="28"/>
      <c r="Q94" s="28"/>
      <c r="R94" s="28"/>
      <c r="S94" s="28"/>
      <c r="T94" s="28"/>
      <c r="U94" s="93"/>
      <c r="V94" s="28"/>
      <c r="W94" s="93"/>
    </row>
    <row r="95" spans="1:23" ht="15.5">
      <c r="A95" s="93"/>
      <c r="B95" s="93"/>
      <c r="C95" s="93"/>
      <c r="D95" s="93"/>
      <c r="E95" s="93"/>
      <c r="F95" s="93"/>
      <c r="G95" s="93"/>
      <c r="H95" s="96"/>
      <c r="I95" s="93"/>
      <c r="J95" s="93"/>
      <c r="K95" s="93"/>
      <c r="L95" s="93"/>
      <c r="M95" s="93"/>
      <c r="N95" s="28"/>
      <c r="O95" s="28"/>
      <c r="P95" s="28"/>
      <c r="Q95" s="28"/>
      <c r="R95" s="28"/>
      <c r="S95" s="28"/>
      <c r="T95" s="28"/>
      <c r="U95" s="93"/>
      <c r="V95" s="28"/>
      <c r="W95" s="93"/>
    </row>
    <row r="96" spans="1:23" ht="15.5">
      <c r="A96" s="93"/>
      <c r="B96" s="93"/>
      <c r="C96" s="93"/>
      <c r="D96" s="93"/>
      <c r="E96" s="93"/>
      <c r="F96" s="93"/>
      <c r="G96" s="93"/>
      <c r="H96" s="96"/>
      <c r="I96" s="93"/>
      <c r="J96" s="93"/>
      <c r="K96" s="93"/>
      <c r="L96" s="93"/>
      <c r="M96" s="93"/>
      <c r="N96" s="28"/>
      <c r="O96" s="28"/>
      <c r="P96" s="28"/>
      <c r="Q96" s="28"/>
      <c r="R96" s="28"/>
      <c r="S96" s="28"/>
      <c r="T96" s="28"/>
      <c r="U96" s="93"/>
      <c r="V96" s="28"/>
      <c r="W96" s="93"/>
    </row>
    <row r="97" spans="1:23" ht="15.5">
      <c r="A97" s="93"/>
      <c r="B97" s="93"/>
      <c r="C97" s="93"/>
      <c r="D97" s="93"/>
      <c r="E97" s="93"/>
      <c r="F97" s="93"/>
      <c r="G97" s="93"/>
      <c r="H97" s="96"/>
      <c r="I97" s="93"/>
      <c r="J97" s="93"/>
      <c r="K97" s="93"/>
      <c r="L97" s="93"/>
      <c r="M97" s="93"/>
      <c r="N97" s="28"/>
      <c r="O97" s="28"/>
      <c r="P97" s="28"/>
      <c r="Q97" s="28"/>
      <c r="R97" s="28"/>
      <c r="S97" s="28"/>
      <c r="T97" s="28"/>
      <c r="U97" s="93"/>
      <c r="V97" s="28"/>
      <c r="W97" s="93"/>
    </row>
    <row r="98" spans="1:23" ht="15.5">
      <c r="A98" s="93"/>
      <c r="B98" s="93"/>
      <c r="C98" s="93"/>
      <c r="D98" s="93"/>
      <c r="E98" s="93"/>
      <c r="F98" s="93"/>
      <c r="G98" s="93"/>
      <c r="H98" s="96"/>
      <c r="I98" s="93"/>
      <c r="J98" s="93"/>
      <c r="K98" s="93"/>
      <c r="L98" s="93"/>
      <c r="M98" s="93"/>
      <c r="N98" s="28"/>
      <c r="O98" s="28"/>
      <c r="P98" s="28"/>
      <c r="Q98" s="28"/>
      <c r="R98" s="28"/>
      <c r="S98" s="28"/>
      <c r="T98" s="28"/>
      <c r="U98" s="93"/>
      <c r="V98" s="28"/>
      <c r="W98" s="93"/>
    </row>
    <row r="99" spans="1:23" ht="15.5">
      <c r="A99" s="93"/>
      <c r="B99" s="93"/>
      <c r="C99" s="93"/>
      <c r="D99" s="93"/>
      <c r="E99" s="93"/>
      <c r="F99" s="93"/>
      <c r="G99" s="93"/>
      <c r="H99" s="96"/>
      <c r="I99" s="93"/>
      <c r="J99" s="93"/>
      <c r="K99" s="93"/>
      <c r="L99" s="93"/>
      <c r="M99" s="93"/>
      <c r="N99" s="28"/>
      <c r="O99" s="28"/>
      <c r="P99" s="28"/>
      <c r="Q99" s="28"/>
      <c r="R99" s="28"/>
      <c r="S99" s="28"/>
      <c r="T99" s="28"/>
      <c r="U99" s="93"/>
      <c r="V99" s="28"/>
      <c r="W99" s="93"/>
    </row>
    <row r="100" spans="1:23" ht="15.5">
      <c r="A100" s="93"/>
      <c r="B100" s="93"/>
      <c r="C100" s="93"/>
      <c r="D100" s="93"/>
      <c r="E100" s="93"/>
      <c r="F100" s="93"/>
      <c r="G100" s="93"/>
      <c r="H100" s="96"/>
      <c r="I100" s="93"/>
      <c r="J100" s="93"/>
      <c r="K100" s="93"/>
      <c r="L100" s="93"/>
      <c r="M100" s="93"/>
      <c r="N100" s="28"/>
      <c r="O100" s="28"/>
      <c r="P100" s="28"/>
      <c r="Q100" s="28"/>
      <c r="R100" s="28"/>
      <c r="S100" s="28"/>
      <c r="T100" s="28"/>
      <c r="U100" s="93"/>
      <c r="V100" s="28"/>
      <c r="W100" s="93"/>
    </row>
    <row r="101" spans="1:23" ht="15.5">
      <c r="A101" s="93"/>
      <c r="B101" s="93"/>
      <c r="C101" s="93"/>
      <c r="D101" s="93"/>
      <c r="E101" s="93"/>
      <c r="F101" s="93"/>
      <c r="G101" s="93"/>
      <c r="H101" s="96"/>
      <c r="I101" s="93"/>
      <c r="J101" s="93"/>
      <c r="K101" s="93"/>
      <c r="L101" s="93"/>
      <c r="M101" s="93"/>
      <c r="N101" s="28"/>
      <c r="O101" s="28"/>
      <c r="P101" s="28"/>
      <c r="Q101" s="28"/>
      <c r="R101" s="28"/>
      <c r="S101" s="28"/>
      <c r="T101" s="28"/>
      <c r="U101" s="93"/>
      <c r="V101" s="28"/>
      <c r="W101" s="93"/>
    </row>
    <row r="102" spans="1:23" ht="15.5">
      <c r="A102" s="93"/>
      <c r="B102" s="93"/>
      <c r="C102" s="93"/>
      <c r="D102" s="93"/>
      <c r="E102" s="93"/>
      <c r="F102" s="93"/>
      <c r="G102" s="93"/>
      <c r="H102" s="96"/>
      <c r="I102" s="93"/>
      <c r="J102" s="93"/>
      <c r="K102" s="93"/>
      <c r="L102" s="93"/>
      <c r="M102" s="93"/>
      <c r="N102" s="28"/>
      <c r="O102" s="28"/>
      <c r="P102" s="28"/>
      <c r="Q102" s="28"/>
      <c r="R102" s="28"/>
      <c r="S102" s="28"/>
      <c r="T102" s="28"/>
      <c r="U102" s="93"/>
      <c r="V102" s="28"/>
      <c r="W102" s="93"/>
    </row>
    <row r="103" spans="1:23" ht="15.5">
      <c r="A103" s="93"/>
      <c r="B103" s="93"/>
      <c r="C103" s="93"/>
      <c r="D103" s="93"/>
      <c r="E103" s="93"/>
      <c r="F103" s="93"/>
      <c r="G103" s="93"/>
      <c r="H103" s="96"/>
      <c r="I103" s="93"/>
      <c r="J103" s="93"/>
      <c r="K103" s="93"/>
      <c r="L103" s="93"/>
      <c r="M103" s="93"/>
      <c r="N103" s="28"/>
      <c r="O103" s="28"/>
      <c r="P103" s="28"/>
      <c r="Q103" s="28"/>
      <c r="R103" s="28"/>
      <c r="S103" s="28"/>
      <c r="T103" s="28"/>
      <c r="U103" s="93"/>
      <c r="V103" s="28"/>
      <c r="W103" s="93"/>
    </row>
    <row r="104" spans="1:23" ht="15.5">
      <c r="A104" s="93"/>
      <c r="B104" s="93"/>
      <c r="C104" s="93"/>
      <c r="D104" s="93"/>
      <c r="E104" s="93"/>
      <c r="F104" s="93"/>
      <c r="G104" s="93"/>
      <c r="H104" s="96"/>
      <c r="I104" s="93"/>
      <c r="J104" s="93"/>
      <c r="K104" s="93"/>
      <c r="L104" s="93"/>
      <c r="M104" s="93"/>
      <c r="N104" s="28"/>
      <c r="O104" s="28"/>
      <c r="P104" s="28"/>
      <c r="Q104" s="28"/>
      <c r="R104" s="28"/>
      <c r="S104" s="28"/>
      <c r="T104" s="28"/>
      <c r="U104" s="93"/>
      <c r="V104" s="28"/>
      <c r="W104" s="93"/>
    </row>
    <row r="105" spans="1:23" ht="15.5">
      <c r="A105" s="93"/>
      <c r="B105" s="93"/>
      <c r="C105" s="93"/>
      <c r="D105" s="93"/>
      <c r="E105" s="93"/>
      <c r="F105" s="93"/>
      <c r="G105" s="93"/>
      <c r="H105" s="96"/>
      <c r="I105" s="93"/>
      <c r="J105" s="93"/>
      <c r="K105" s="93"/>
      <c r="L105" s="93"/>
      <c r="M105" s="93"/>
      <c r="N105" s="28"/>
      <c r="O105" s="28"/>
      <c r="P105" s="28"/>
      <c r="Q105" s="28"/>
      <c r="R105" s="28"/>
      <c r="S105" s="28"/>
      <c r="T105" s="28"/>
      <c r="U105" s="93"/>
      <c r="V105" s="28"/>
      <c r="W105" s="93"/>
    </row>
    <row r="106" spans="1:23" ht="15.5">
      <c r="A106" s="93"/>
      <c r="B106" s="93"/>
      <c r="C106" s="93"/>
      <c r="D106" s="93"/>
      <c r="E106" s="93"/>
      <c r="F106" s="93"/>
      <c r="G106" s="93"/>
      <c r="H106" s="96"/>
      <c r="I106" s="93"/>
      <c r="J106" s="93"/>
      <c r="K106" s="93"/>
      <c r="L106" s="93"/>
      <c r="M106" s="93"/>
      <c r="N106" s="28"/>
      <c r="O106" s="28"/>
      <c r="P106" s="28"/>
      <c r="Q106" s="28"/>
      <c r="R106" s="28"/>
      <c r="S106" s="28"/>
      <c r="T106" s="28"/>
      <c r="U106" s="93"/>
      <c r="V106" s="28"/>
      <c r="W106" s="93"/>
    </row>
    <row r="107" spans="1:23" ht="15.5">
      <c r="A107" s="93"/>
      <c r="B107" s="93"/>
      <c r="C107" s="93"/>
      <c r="D107" s="93"/>
      <c r="E107" s="93"/>
      <c r="F107" s="93"/>
      <c r="G107" s="93"/>
      <c r="H107" s="96"/>
      <c r="I107" s="93"/>
      <c r="J107" s="93"/>
      <c r="K107" s="93"/>
      <c r="L107" s="93"/>
      <c r="M107" s="93"/>
      <c r="N107" s="28"/>
      <c r="O107" s="28"/>
      <c r="P107" s="28"/>
      <c r="Q107" s="28"/>
      <c r="R107" s="28"/>
      <c r="S107" s="28"/>
      <c r="T107" s="28"/>
      <c r="U107" s="93"/>
      <c r="V107" s="28"/>
      <c r="W107" s="93"/>
    </row>
    <row r="108" spans="1:23" ht="15.5">
      <c r="A108" s="93"/>
      <c r="B108" s="93"/>
      <c r="C108" s="93"/>
      <c r="D108" s="93"/>
      <c r="E108" s="93"/>
      <c r="F108" s="93"/>
      <c r="G108" s="93"/>
      <c r="H108" s="96"/>
      <c r="I108" s="93"/>
      <c r="J108" s="93"/>
      <c r="K108" s="93"/>
      <c r="L108" s="93"/>
      <c r="M108" s="93"/>
      <c r="N108" s="28"/>
      <c r="O108" s="28"/>
      <c r="P108" s="28"/>
      <c r="Q108" s="28"/>
      <c r="R108" s="28"/>
      <c r="S108" s="28"/>
      <c r="T108" s="28"/>
      <c r="U108" s="93"/>
      <c r="V108" s="28"/>
      <c r="W108" s="93"/>
    </row>
    <row r="109" spans="1:23" ht="15.5">
      <c r="A109" s="93"/>
      <c r="B109" s="93"/>
      <c r="C109" s="93"/>
      <c r="D109" s="93"/>
      <c r="E109" s="93"/>
      <c r="F109" s="93"/>
      <c r="G109" s="93"/>
      <c r="H109" s="96"/>
      <c r="I109" s="93"/>
      <c r="J109" s="93"/>
      <c r="K109" s="93"/>
      <c r="L109" s="93"/>
      <c r="M109" s="93"/>
      <c r="N109" s="28"/>
      <c r="O109" s="28"/>
      <c r="P109" s="28"/>
      <c r="Q109" s="28"/>
      <c r="R109" s="28"/>
      <c r="S109" s="28"/>
      <c r="T109" s="28"/>
      <c r="U109" s="93"/>
      <c r="V109" s="28"/>
      <c r="W109" s="93"/>
    </row>
    <row r="110" spans="1:23" ht="15.5">
      <c r="A110" s="93"/>
      <c r="B110" s="93"/>
      <c r="C110" s="93"/>
      <c r="D110" s="93"/>
      <c r="E110" s="93"/>
      <c r="F110" s="93"/>
      <c r="G110" s="93"/>
      <c r="H110" s="96"/>
      <c r="I110" s="93"/>
      <c r="J110" s="93"/>
      <c r="K110" s="93"/>
      <c r="L110" s="93"/>
      <c r="M110" s="93"/>
      <c r="N110" s="28"/>
      <c r="O110" s="28"/>
      <c r="P110" s="28"/>
      <c r="Q110" s="28"/>
      <c r="R110" s="28"/>
      <c r="S110" s="28"/>
      <c r="T110" s="28"/>
      <c r="U110" s="93"/>
      <c r="V110" s="28"/>
      <c r="W110" s="93"/>
    </row>
    <row r="111" spans="1:23" ht="15.5">
      <c r="A111" s="93"/>
      <c r="B111" s="93"/>
      <c r="C111" s="93"/>
      <c r="D111" s="93"/>
      <c r="E111" s="93"/>
      <c r="F111" s="93"/>
      <c r="G111" s="93"/>
      <c r="H111" s="96"/>
      <c r="I111" s="93"/>
      <c r="J111" s="93"/>
      <c r="K111" s="93"/>
      <c r="L111" s="93"/>
      <c r="M111" s="93"/>
      <c r="N111" s="28"/>
      <c r="O111" s="28"/>
      <c r="P111" s="28"/>
      <c r="Q111" s="28"/>
      <c r="R111" s="28"/>
      <c r="S111" s="28"/>
      <c r="T111" s="28"/>
      <c r="U111" s="93"/>
      <c r="V111" s="28"/>
      <c r="W111" s="93"/>
    </row>
    <row r="112" spans="1:23" ht="15.5">
      <c r="A112" s="93"/>
      <c r="B112" s="93"/>
      <c r="C112" s="93"/>
      <c r="D112" s="93"/>
      <c r="E112" s="93"/>
      <c r="F112" s="93"/>
      <c r="G112" s="93"/>
      <c r="H112" s="96"/>
      <c r="I112" s="93"/>
      <c r="J112" s="93"/>
      <c r="K112" s="93"/>
      <c r="L112" s="93"/>
      <c r="M112" s="93"/>
      <c r="N112" s="28"/>
      <c r="O112" s="28"/>
      <c r="P112" s="28"/>
      <c r="Q112" s="28"/>
      <c r="R112" s="28"/>
      <c r="S112" s="28"/>
      <c r="T112" s="28"/>
      <c r="U112" s="93"/>
      <c r="V112" s="28"/>
      <c r="W112" s="93"/>
    </row>
    <row r="113" spans="1:23" ht="15.5">
      <c r="A113" s="93"/>
      <c r="B113" s="93"/>
      <c r="C113" s="93"/>
      <c r="D113" s="93"/>
      <c r="E113" s="93"/>
      <c r="F113" s="93"/>
      <c r="G113" s="93"/>
      <c r="H113" s="96"/>
      <c r="I113" s="93"/>
      <c r="J113" s="93"/>
      <c r="K113" s="93"/>
      <c r="L113" s="93"/>
      <c r="M113" s="93"/>
      <c r="N113" s="28"/>
      <c r="O113" s="28"/>
      <c r="P113" s="28"/>
      <c r="Q113" s="28"/>
      <c r="R113" s="28"/>
      <c r="S113" s="28"/>
      <c r="T113" s="28"/>
      <c r="U113" s="93"/>
      <c r="V113" s="28"/>
      <c r="W113" s="93"/>
    </row>
    <row r="114" spans="1:23" ht="15.5">
      <c r="A114" s="93"/>
      <c r="B114" s="93"/>
      <c r="C114" s="93"/>
      <c r="D114" s="93"/>
      <c r="E114" s="93"/>
      <c r="F114" s="93"/>
      <c r="G114" s="93"/>
      <c r="H114" s="96"/>
      <c r="I114" s="93"/>
      <c r="J114" s="93"/>
      <c r="K114" s="93"/>
      <c r="L114" s="93"/>
      <c r="M114" s="93"/>
      <c r="N114" s="28"/>
      <c r="O114" s="28"/>
      <c r="P114" s="28"/>
      <c r="Q114" s="28"/>
      <c r="R114" s="28"/>
      <c r="S114" s="28"/>
      <c r="T114" s="28"/>
      <c r="U114" s="93"/>
      <c r="V114" s="28"/>
      <c r="W114" s="93"/>
    </row>
    <row r="115" spans="1:23" ht="15.5">
      <c r="A115" s="93"/>
      <c r="B115" s="93"/>
      <c r="C115" s="93"/>
      <c r="D115" s="93"/>
      <c r="E115" s="93"/>
      <c r="F115" s="93"/>
      <c r="G115" s="93"/>
      <c r="H115" s="96"/>
      <c r="I115" s="93"/>
      <c r="J115" s="93"/>
      <c r="K115" s="93"/>
      <c r="L115" s="93"/>
      <c r="M115" s="93"/>
      <c r="N115" s="28"/>
      <c r="O115" s="28"/>
      <c r="P115" s="28"/>
      <c r="Q115" s="28"/>
      <c r="R115" s="28"/>
      <c r="S115" s="28"/>
      <c r="T115" s="28"/>
      <c r="U115" s="93"/>
      <c r="V115" s="28"/>
      <c r="W115" s="93"/>
    </row>
    <row r="116" spans="1:23" ht="15.5">
      <c r="A116" s="93"/>
      <c r="B116" s="93"/>
      <c r="C116" s="93"/>
      <c r="D116" s="93"/>
      <c r="E116" s="93"/>
      <c r="F116" s="93"/>
      <c r="G116" s="93"/>
      <c r="H116" s="96"/>
      <c r="I116" s="93"/>
      <c r="J116" s="93"/>
      <c r="K116" s="93"/>
      <c r="L116" s="93"/>
      <c r="M116" s="93"/>
      <c r="N116" s="28"/>
      <c r="O116" s="28"/>
      <c r="P116" s="28"/>
      <c r="Q116" s="28"/>
      <c r="R116" s="28"/>
      <c r="S116" s="28"/>
      <c r="T116" s="28"/>
      <c r="U116" s="93"/>
      <c r="V116" s="28"/>
      <c r="W116" s="93"/>
    </row>
    <row r="117" spans="1:23" ht="15.5">
      <c r="A117" s="93"/>
      <c r="B117" s="93"/>
      <c r="C117" s="93"/>
      <c r="D117" s="93"/>
      <c r="E117" s="93"/>
      <c r="F117" s="93"/>
      <c r="G117" s="93"/>
      <c r="H117" s="96"/>
      <c r="I117" s="93"/>
      <c r="J117" s="93"/>
      <c r="K117" s="93"/>
      <c r="L117" s="93"/>
      <c r="M117" s="93"/>
      <c r="N117" s="28"/>
      <c r="O117" s="28"/>
      <c r="P117" s="28"/>
      <c r="Q117" s="28"/>
      <c r="R117" s="28"/>
      <c r="S117" s="28"/>
      <c r="T117" s="28"/>
      <c r="U117" s="93"/>
      <c r="V117" s="28"/>
      <c r="W117" s="93"/>
    </row>
    <row r="118" spans="1:23" ht="15.5">
      <c r="A118" s="93"/>
      <c r="B118" s="93"/>
      <c r="C118" s="93"/>
      <c r="D118" s="93"/>
      <c r="E118" s="93"/>
      <c r="F118" s="93"/>
      <c r="G118" s="93"/>
      <c r="H118" s="96"/>
      <c r="I118" s="93"/>
      <c r="J118" s="93"/>
      <c r="K118" s="93"/>
      <c r="L118" s="93"/>
      <c r="M118" s="93"/>
      <c r="N118" s="28"/>
      <c r="O118" s="28"/>
      <c r="P118" s="28"/>
      <c r="Q118" s="28"/>
      <c r="R118" s="28"/>
      <c r="S118" s="28"/>
      <c r="T118" s="28"/>
      <c r="U118" s="93"/>
      <c r="V118" s="28"/>
      <c r="W118" s="93"/>
    </row>
    <row r="119" spans="1:23" ht="15.5">
      <c r="A119" s="93"/>
      <c r="B119" s="93"/>
      <c r="C119" s="93"/>
      <c r="D119" s="93"/>
      <c r="E119" s="93"/>
      <c r="F119" s="93"/>
      <c r="G119" s="93"/>
      <c r="H119" s="96"/>
      <c r="I119" s="93"/>
      <c r="J119" s="93"/>
      <c r="K119" s="93"/>
      <c r="L119" s="93"/>
      <c r="M119" s="93"/>
      <c r="N119" s="28"/>
      <c r="O119" s="28"/>
      <c r="P119" s="28"/>
      <c r="Q119" s="28"/>
      <c r="R119" s="28"/>
      <c r="S119" s="28"/>
      <c r="T119" s="28"/>
      <c r="U119" s="93"/>
      <c r="V119" s="28"/>
      <c r="W119" s="93"/>
    </row>
    <row r="120" spans="1:23" ht="15.5">
      <c r="A120" s="93"/>
      <c r="B120" s="93"/>
      <c r="C120" s="93"/>
      <c r="D120" s="93"/>
      <c r="E120" s="93"/>
      <c r="F120" s="93"/>
      <c r="G120" s="93"/>
      <c r="H120" s="96"/>
      <c r="I120" s="93"/>
      <c r="J120" s="93"/>
      <c r="K120" s="93"/>
      <c r="L120" s="93"/>
      <c r="M120" s="93"/>
      <c r="N120" s="28"/>
      <c r="O120" s="28"/>
      <c r="P120" s="28"/>
      <c r="Q120" s="28"/>
      <c r="R120" s="28"/>
      <c r="S120" s="28"/>
      <c r="T120" s="28"/>
      <c r="U120" s="93"/>
      <c r="V120" s="28"/>
      <c r="W120" s="93"/>
    </row>
    <row r="121" spans="1:23" ht="15.5">
      <c r="A121" s="93"/>
      <c r="B121" s="93"/>
      <c r="C121" s="93"/>
      <c r="D121" s="93"/>
      <c r="E121" s="93"/>
      <c r="F121" s="93"/>
      <c r="G121" s="93"/>
      <c r="H121" s="96"/>
      <c r="I121" s="93"/>
      <c r="J121" s="93"/>
      <c r="K121" s="93"/>
      <c r="L121" s="93"/>
      <c r="M121" s="93"/>
      <c r="N121" s="28"/>
      <c r="O121" s="28"/>
      <c r="P121" s="28"/>
      <c r="Q121" s="28"/>
      <c r="R121" s="28"/>
      <c r="S121" s="28"/>
      <c r="T121" s="28"/>
      <c r="U121" s="93"/>
      <c r="V121" s="28"/>
      <c r="W121" s="93"/>
    </row>
    <row r="122" spans="1:23" ht="15.5">
      <c r="A122" s="93"/>
      <c r="B122" s="93"/>
      <c r="C122" s="93"/>
      <c r="D122" s="93"/>
      <c r="E122" s="93"/>
      <c r="F122" s="93"/>
      <c r="G122" s="93"/>
      <c r="H122" s="96"/>
      <c r="I122" s="93"/>
      <c r="J122" s="93"/>
      <c r="K122" s="93"/>
      <c r="L122" s="93"/>
      <c r="M122" s="93"/>
      <c r="N122" s="28"/>
      <c r="O122" s="28"/>
      <c r="P122" s="28"/>
      <c r="Q122" s="28"/>
      <c r="R122" s="28"/>
      <c r="S122" s="28"/>
      <c r="T122" s="28"/>
      <c r="U122" s="93"/>
      <c r="V122" s="28"/>
      <c r="W122" s="93"/>
    </row>
    <row r="123" spans="1:23" ht="15.5">
      <c r="A123" s="93"/>
      <c r="B123" s="93"/>
      <c r="C123" s="93"/>
      <c r="D123" s="93"/>
      <c r="E123" s="93"/>
      <c r="F123" s="93"/>
      <c r="G123" s="93"/>
      <c r="H123" s="96"/>
      <c r="I123" s="93"/>
      <c r="J123" s="93"/>
      <c r="K123" s="93"/>
      <c r="L123" s="93"/>
      <c r="M123" s="93"/>
      <c r="N123" s="28"/>
      <c r="O123" s="28"/>
      <c r="P123" s="28"/>
      <c r="Q123" s="28"/>
      <c r="R123" s="28"/>
      <c r="S123" s="28"/>
      <c r="T123" s="28"/>
      <c r="U123" s="93"/>
      <c r="V123" s="28"/>
      <c r="W123" s="93"/>
    </row>
    <row r="124" spans="1:23" ht="15.5">
      <c r="A124" s="93"/>
      <c r="B124" s="93"/>
      <c r="C124" s="93"/>
      <c r="D124" s="93"/>
      <c r="E124" s="93"/>
      <c r="F124" s="93"/>
      <c r="G124" s="93"/>
      <c r="H124" s="96"/>
      <c r="I124" s="93"/>
      <c r="J124" s="93"/>
      <c r="K124" s="93"/>
      <c r="L124" s="93"/>
      <c r="M124" s="93"/>
      <c r="N124" s="28"/>
      <c r="O124" s="28"/>
      <c r="P124" s="28"/>
      <c r="Q124" s="28"/>
      <c r="R124" s="28"/>
      <c r="S124" s="28"/>
      <c r="T124" s="28"/>
      <c r="U124" s="93"/>
      <c r="V124" s="28"/>
      <c r="W124" s="93"/>
    </row>
    <row r="125" spans="1:23" ht="15.5">
      <c r="A125" s="93"/>
      <c r="B125" s="93"/>
      <c r="C125" s="93"/>
      <c r="D125" s="93"/>
      <c r="E125" s="93"/>
      <c r="F125" s="93"/>
      <c r="G125" s="93"/>
      <c r="H125" s="96"/>
      <c r="I125" s="93"/>
      <c r="J125" s="93"/>
      <c r="K125" s="93"/>
      <c r="L125" s="93"/>
      <c r="M125" s="93"/>
      <c r="N125" s="28"/>
      <c r="O125" s="28"/>
      <c r="P125" s="28"/>
      <c r="Q125" s="28"/>
      <c r="R125" s="28"/>
      <c r="S125" s="28"/>
      <c r="T125" s="28"/>
      <c r="U125" s="93"/>
      <c r="V125" s="28"/>
      <c r="W125" s="93"/>
    </row>
    <row r="126" spans="1:23" ht="15.5">
      <c r="A126" s="93"/>
      <c r="B126" s="93"/>
      <c r="C126" s="93"/>
      <c r="D126" s="93"/>
      <c r="E126" s="93"/>
      <c r="F126" s="93"/>
      <c r="G126" s="93"/>
      <c r="H126" s="96"/>
      <c r="I126" s="93"/>
      <c r="J126" s="93"/>
      <c r="K126" s="93"/>
      <c r="L126" s="93"/>
      <c r="M126" s="93"/>
      <c r="N126" s="28"/>
      <c r="O126" s="28"/>
      <c r="P126" s="28"/>
      <c r="Q126" s="28"/>
      <c r="R126" s="28"/>
      <c r="S126" s="28"/>
      <c r="T126" s="28"/>
      <c r="U126" s="93"/>
      <c r="V126" s="28"/>
      <c r="W126" s="93"/>
    </row>
    <row r="127" spans="1:23" ht="15.5">
      <c r="A127" s="93"/>
      <c r="B127" s="93"/>
      <c r="C127" s="93"/>
      <c r="D127" s="93"/>
      <c r="E127" s="93"/>
      <c r="F127" s="93"/>
      <c r="G127" s="93"/>
      <c r="H127" s="96"/>
      <c r="I127" s="93"/>
      <c r="J127" s="93"/>
      <c r="K127" s="93"/>
      <c r="L127" s="93"/>
      <c r="M127" s="93"/>
      <c r="N127" s="28"/>
      <c r="O127" s="28"/>
      <c r="P127" s="28"/>
      <c r="Q127" s="28"/>
      <c r="R127" s="28"/>
      <c r="S127" s="28"/>
      <c r="T127" s="28"/>
      <c r="U127" s="93"/>
      <c r="V127" s="28"/>
      <c r="W127" s="93"/>
    </row>
    <row r="128" spans="1:23" ht="15.5">
      <c r="A128" s="93"/>
      <c r="B128" s="93"/>
      <c r="C128" s="93"/>
      <c r="D128" s="93"/>
      <c r="E128" s="93"/>
      <c r="F128" s="93"/>
      <c r="G128" s="93"/>
      <c r="H128" s="96"/>
      <c r="I128" s="93"/>
      <c r="J128" s="93"/>
      <c r="K128" s="93"/>
      <c r="L128" s="93"/>
      <c r="M128" s="93"/>
      <c r="N128" s="28"/>
      <c r="O128" s="28"/>
      <c r="P128" s="28"/>
      <c r="Q128" s="28"/>
      <c r="R128" s="28"/>
      <c r="S128" s="28"/>
      <c r="T128" s="28"/>
      <c r="U128" s="93"/>
      <c r="V128" s="28"/>
      <c r="W128" s="93"/>
    </row>
    <row r="129" spans="1:23" ht="15.5">
      <c r="A129" s="93"/>
      <c r="B129" s="93"/>
      <c r="C129" s="93"/>
      <c r="D129" s="93"/>
      <c r="E129" s="93"/>
      <c r="F129" s="93"/>
      <c r="G129" s="93"/>
      <c r="H129" s="96"/>
      <c r="I129" s="93"/>
      <c r="J129" s="93"/>
      <c r="K129" s="93"/>
      <c r="L129" s="93"/>
      <c r="M129" s="93"/>
      <c r="N129" s="28"/>
      <c r="O129" s="28"/>
      <c r="P129" s="28"/>
      <c r="Q129" s="28"/>
      <c r="R129" s="28"/>
      <c r="S129" s="28"/>
      <c r="T129" s="28"/>
      <c r="U129" s="93"/>
      <c r="V129" s="28"/>
      <c r="W129" s="93"/>
    </row>
    <row r="130" spans="1:23" ht="15.5">
      <c r="A130" s="93"/>
      <c r="B130" s="93"/>
      <c r="C130" s="93"/>
      <c r="D130" s="93"/>
      <c r="E130" s="93"/>
      <c r="F130" s="93"/>
      <c r="G130" s="93"/>
      <c r="H130" s="96"/>
      <c r="I130" s="93"/>
      <c r="J130" s="93"/>
      <c r="K130" s="93"/>
      <c r="L130" s="93"/>
      <c r="M130" s="93"/>
      <c r="N130" s="28"/>
      <c r="O130" s="28"/>
      <c r="P130" s="28"/>
      <c r="Q130" s="28"/>
      <c r="R130" s="28"/>
      <c r="S130" s="28"/>
      <c r="T130" s="28"/>
      <c r="U130" s="93"/>
      <c r="V130" s="28"/>
      <c r="W130" s="93"/>
    </row>
    <row r="131" spans="1:23" ht="15.5">
      <c r="A131" s="93"/>
      <c r="B131" s="93"/>
      <c r="C131" s="93"/>
      <c r="D131" s="93"/>
      <c r="E131" s="93"/>
      <c r="F131" s="93"/>
      <c r="G131" s="93"/>
      <c r="H131" s="96"/>
      <c r="I131" s="93"/>
      <c r="J131" s="93"/>
      <c r="K131" s="93"/>
      <c r="L131" s="93"/>
      <c r="M131" s="93"/>
      <c r="N131" s="28"/>
      <c r="O131" s="28"/>
      <c r="P131" s="28"/>
      <c r="Q131" s="28"/>
      <c r="R131" s="28"/>
      <c r="S131" s="28"/>
      <c r="T131" s="28"/>
      <c r="U131" s="93"/>
      <c r="V131" s="28"/>
      <c r="W131" s="93"/>
    </row>
    <row r="132" spans="1:23" ht="15.5">
      <c r="A132" s="93"/>
      <c r="B132" s="93"/>
      <c r="C132" s="93"/>
      <c r="D132" s="93"/>
      <c r="E132" s="93"/>
      <c r="F132" s="93"/>
      <c r="G132" s="93"/>
      <c r="H132" s="96"/>
      <c r="I132" s="93"/>
      <c r="J132" s="93"/>
      <c r="K132" s="93"/>
      <c r="L132" s="93"/>
      <c r="M132" s="93"/>
      <c r="N132" s="28"/>
      <c r="O132" s="28"/>
      <c r="P132" s="28"/>
      <c r="Q132" s="28"/>
      <c r="R132" s="28"/>
      <c r="S132" s="28"/>
      <c r="T132" s="28"/>
      <c r="U132" s="93"/>
      <c r="V132" s="28"/>
      <c r="W132" s="93"/>
    </row>
    <row r="133" spans="1:23" ht="15.5">
      <c r="A133" s="93"/>
      <c r="B133" s="93"/>
      <c r="C133" s="93"/>
      <c r="D133" s="93"/>
      <c r="E133" s="93"/>
      <c r="F133" s="93"/>
      <c r="G133" s="93"/>
      <c r="H133" s="96"/>
      <c r="I133" s="93"/>
      <c r="J133" s="93"/>
      <c r="K133" s="93"/>
      <c r="L133" s="93"/>
      <c r="M133" s="93"/>
      <c r="N133" s="28"/>
      <c r="O133" s="28"/>
      <c r="P133" s="28"/>
      <c r="Q133" s="28"/>
      <c r="R133" s="28"/>
      <c r="S133" s="28"/>
      <c r="T133" s="28"/>
      <c r="U133" s="93"/>
      <c r="V133" s="28"/>
      <c r="W133" s="93"/>
    </row>
    <row r="134" spans="1:23" ht="15.5">
      <c r="A134" s="93"/>
      <c r="B134" s="93"/>
      <c r="C134" s="93"/>
      <c r="D134" s="93"/>
      <c r="E134" s="93"/>
      <c r="F134" s="93"/>
      <c r="G134" s="93"/>
      <c r="H134" s="96"/>
      <c r="I134" s="93"/>
      <c r="J134" s="93"/>
      <c r="K134" s="93"/>
      <c r="L134" s="93"/>
      <c r="M134" s="93"/>
      <c r="N134" s="28"/>
      <c r="O134" s="28"/>
      <c r="P134" s="28"/>
      <c r="Q134" s="28"/>
      <c r="R134" s="28"/>
      <c r="S134" s="28"/>
      <c r="T134" s="28"/>
      <c r="U134" s="93"/>
      <c r="V134" s="28"/>
      <c r="W134" s="93"/>
    </row>
    <row r="135" spans="1:23" ht="15.5">
      <c r="A135" s="93"/>
      <c r="B135" s="93"/>
      <c r="C135" s="93"/>
      <c r="D135" s="93"/>
      <c r="E135" s="93"/>
      <c r="F135" s="93"/>
      <c r="G135" s="93"/>
      <c r="H135" s="96"/>
      <c r="I135" s="93"/>
      <c r="J135" s="93"/>
      <c r="K135" s="93"/>
      <c r="L135" s="93"/>
      <c r="M135" s="93"/>
      <c r="N135" s="28"/>
      <c r="O135" s="28"/>
      <c r="P135" s="28"/>
      <c r="Q135" s="28"/>
      <c r="R135" s="28"/>
      <c r="S135" s="28"/>
      <c r="T135" s="28"/>
      <c r="U135" s="93"/>
      <c r="V135" s="28"/>
      <c r="W135" s="93"/>
    </row>
    <row r="136" spans="1:23" ht="15.5">
      <c r="A136" s="93"/>
      <c r="B136" s="93"/>
      <c r="C136" s="93"/>
      <c r="D136" s="93"/>
      <c r="E136" s="93"/>
      <c r="F136" s="93"/>
      <c r="G136" s="93"/>
      <c r="H136" s="96"/>
      <c r="I136" s="93"/>
      <c r="J136" s="93"/>
      <c r="K136" s="93"/>
      <c r="L136" s="93"/>
      <c r="M136" s="93"/>
      <c r="N136" s="28"/>
      <c r="O136" s="28"/>
      <c r="P136" s="28"/>
      <c r="Q136" s="28"/>
      <c r="R136" s="28"/>
      <c r="S136" s="28"/>
      <c r="T136" s="28"/>
      <c r="U136" s="93"/>
      <c r="V136" s="28"/>
      <c r="W136" s="93"/>
    </row>
    <row r="137" spans="1:23" ht="15.5">
      <c r="A137" s="93"/>
      <c r="B137" s="93"/>
      <c r="C137" s="93"/>
      <c r="D137" s="93"/>
      <c r="E137" s="93"/>
      <c r="F137" s="93"/>
      <c r="G137" s="93"/>
      <c r="H137" s="96"/>
      <c r="I137" s="93"/>
      <c r="J137" s="93"/>
      <c r="K137" s="93"/>
      <c r="L137" s="93"/>
      <c r="M137" s="93"/>
      <c r="N137" s="28"/>
      <c r="O137" s="28"/>
      <c r="P137" s="28"/>
      <c r="Q137" s="28"/>
      <c r="R137" s="28"/>
      <c r="S137" s="28"/>
      <c r="T137" s="28"/>
      <c r="U137" s="93"/>
      <c r="V137" s="28"/>
      <c r="W137" s="93"/>
    </row>
    <row r="138" spans="1:23" ht="15.5">
      <c r="A138" s="93"/>
      <c r="B138" s="93"/>
      <c r="C138" s="93"/>
      <c r="D138" s="93"/>
      <c r="E138" s="93"/>
      <c r="F138" s="93"/>
      <c r="G138" s="93"/>
      <c r="H138" s="96"/>
      <c r="I138" s="93"/>
      <c r="J138" s="93"/>
      <c r="K138" s="93"/>
      <c r="L138" s="93"/>
      <c r="M138" s="93"/>
      <c r="N138" s="28"/>
      <c r="O138" s="28"/>
      <c r="P138" s="28"/>
      <c r="Q138" s="28"/>
      <c r="R138" s="28"/>
      <c r="S138" s="28"/>
      <c r="T138" s="28"/>
      <c r="U138" s="93"/>
      <c r="V138" s="28"/>
      <c r="W138" s="93"/>
    </row>
    <row r="139" spans="1:23" ht="15.5">
      <c r="A139" s="93"/>
      <c r="B139" s="93"/>
      <c r="C139" s="93"/>
      <c r="D139" s="93"/>
      <c r="E139" s="93"/>
      <c r="F139" s="93"/>
      <c r="G139" s="93"/>
      <c r="H139" s="96"/>
      <c r="I139" s="93"/>
      <c r="J139" s="93"/>
      <c r="K139" s="93"/>
      <c r="L139" s="93"/>
      <c r="M139" s="93"/>
      <c r="N139" s="28"/>
      <c r="O139" s="28"/>
      <c r="P139" s="28"/>
      <c r="Q139" s="28"/>
      <c r="R139" s="28"/>
      <c r="S139" s="28"/>
      <c r="T139" s="28"/>
      <c r="U139" s="93"/>
      <c r="V139" s="28"/>
      <c r="W139" s="93"/>
    </row>
    <row r="140" spans="1:23" ht="15.5">
      <c r="A140" s="93"/>
      <c r="B140" s="93"/>
      <c r="C140" s="93"/>
      <c r="D140" s="93"/>
      <c r="E140" s="93"/>
      <c r="F140" s="93"/>
      <c r="G140" s="93"/>
      <c r="H140" s="96"/>
      <c r="I140" s="93"/>
      <c r="J140" s="93"/>
      <c r="K140" s="93"/>
      <c r="L140" s="93"/>
      <c r="M140" s="93"/>
      <c r="N140" s="28"/>
      <c r="O140" s="28"/>
      <c r="P140" s="28"/>
      <c r="Q140" s="28"/>
      <c r="R140" s="28"/>
      <c r="S140" s="28"/>
      <c r="T140" s="28"/>
      <c r="U140" s="93"/>
      <c r="V140" s="28"/>
      <c r="W140" s="93"/>
    </row>
    <row r="141" spans="1:23" ht="15.5">
      <c r="A141" s="93"/>
      <c r="B141" s="93"/>
      <c r="C141" s="93"/>
      <c r="D141" s="93"/>
      <c r="E141" s="93"/>
      <c r="F141" s="93"/>
      <c r="G141" s="93"/>
      <c r="H141" s="96"/>
      <c r="I141" s="93"/>
      <c r="J141" s="93"/>
      <c r="K141" s="93"/>
      <c r="L141" s="93"/>
      <c r="M141" s="93"/>
      <c r="N141" s="28"/>
      <c r="O141" s="28"/>
      <c r="P141" s="28"/>
      <c r="Q141" s="28"/>
      <c r="R141" s="28"/>
      <c r="S141" s="28"/>
      <c r="T141" s="28"/>
      <c r="U141" s="93"/>
      <c r="V141" s="28"/>
      <c r="W141" s="93"/>
    </row>
    <row r="142" spans="1:23" ht="15.5">
      <c r="A142" s="93"/>
      <c r="B142" s="93"/>
      <c r="C142" s="93"/>
      <c r="D142" s="93"/>
      <c r="E142" s="93"/>
      <c r="F142" s="93"/>
      <c r="G142" s="93"/>
      <c r="H142" s="96"/>
      <c r="I142" s="93"/>
      <c r="J142" s="93"/>
      <c r="K142" s="93"/>
      <c r="L142" s="93"/>
      <c r="M142" s="93"/>
      <c r="N142" s="28"/>
      <c r="O142" s="28"/>
      <c r="P142" s="28"/>
      <c r="Q142" s="28"/>
      <c r="R142" s="28"/>
      <c r="S142" s="28"/>
      <c r="T142" s="28"/>
      <c r="U142" s="93"/>
      <c r="V142" s="28"/>
      <c r="W142" s="93"/>
    </row>
    <row r="143" spans="1:23" ht="15.5">
      <c r="A143" s="93"/>
      <c r="B143" s="93"/>
      <c r="C143" s="93"/>
      <c r="D143" s="93"/>
      <c r="E143" s="93"/>
      <c r="F143" s="93"/>
      <c r="G143" s="93"/>
      <c r="H143" s="96"/>
      <c r="I143" s="93"/>
      <c r="J143" s="93"/>
      <c r="K143" s="93"/>
      <c r="L143" s="93"/>
      <c r="M143" s="93"/>
      <c r="N143" s="28"/>
      <c r="O143" s="28"/>
      <c r="P143" s="28"/>
      <c r="Q143" s="28"/>
      <c r="R143" s="28"/>
      <c r="S143" s="28"/>
      <c r="T143" s="28"/>
      <c r="U143" s="93"/>
      <c r="V143" s="28"/>
      <c r="W143" s="93"/>
    </row>
    <row r="144" spans="1:23" ht="15.5">
      <c r="A144" s="93"/>
      <c r="B144" s="93"/>
      <c r="C144" s="93"/>
      <c r="D144" s="93"/>
      <c r="E144" s="93"/>
      <c r="F144" s="93"/>
      <c r="G144" s="93"/>
      <c r="H144" s="96"/>
      <c r="I144" s="93"/>
      <c r="J144" s="93"/>
      <c r="K144" s="93"/>
      <c r="L144" s="93"/>
      <c r="M144" s="93"/>
      <c r="N144" s="28"/>
      <c r="O144" s="28"/>
      <c r="P144" s="28"/>
      <c r="Q144" s="28"/>
      <c r="R144" s="28"/>
      <c r="S144" s="28"/>
      <c r="T144" s="28"/>
      <c r="U144" s="93"/>
      <c r="V144" s="28"/>
      <c r="W144" s="93"/>
    </row>
    <row r="145" spans="1:23" ht="15.5">
      <c r="A145" s="93"/>
      <c r="B145" s="93"/>
      <c r="C145" s="93"/>
      <c r="D145" s="93"/>
      <c r="E145" s="93"/>
      <c r="F145" s="93"/>
      <c r="G145" s="93"/>
      <c r="H145" s="96"/>
      <c r="I145" s="93"/>
      <c r="J145" s="93"/>
      <c r="K145" s="93"/>
      <c r="L145" s="93"/>
      <c r="M145" s="93"/>
      <c r="N145" s="28"/>
      <c r="O145" s="28"/>
      <c r="P145" s="28"/>
      <c r="Q145" s="28"/>
      <c r="R145" s="28"/>
      <c r="S145" s="28"/>
      <c r="T145" s="28"/>
      <c r="U145" s="93"/>
      <c r="V145" s="28"/>
      <c r="W145" s="93"/>
    </row>
    <row r="146" spans="1:23" ht="15.5">
      <c r="A146" s="93"/>
      <c r="B146" s="93"/>
      <c r="C146" s="93"/>
      <c r="D146" s="93"/>
      <c r="E146" s="93"/>
      <c r="F146" s="93"/>
      <c r="G146" s="93"/>
      <c r="H146" s="96"/>
      <c r="I146" s="93"/>
      <c r="J146" s="93"/>
      <c r="K146" s="93"/>
      <c r="L146" s="93"/>
      <c r="M146" s="93"/>
      <c r="N146" s="28"/>
      <c r="O146" s="28"/>
      <c r="P146" s="28"/>
      <c r="Q146" s="28"/>
      <c r="R146" s="28"/>
      <c r="S146" s="28"/>
      <c r="T146" s="28"/>
      <c r="U146" s="93"/>
      <c r="V146" s="28"/>
      <c r="W146" s="93"/>
    </row>
    <row r="147" spans="1:23" ht="15.5">
      <c r="A147" s="93"/>
      <c r="B147" s="93"/>
      <c r="C147" s="93"/>
      <c r="D147" s="93"/>
      <c r="E147" s="93"/>
      <c r="F147" s="93"/>
      <c r="G147" s="93"/>
      <c r="H147" s="96"/>
      <c r="I147" s="93"/>
      <c r="J147" s="93"/>
      <c r="K147" s="93"/>
      <c r="L147" s="93"/>
      <c r="M147" s="93"/>
      <c r="N147" s="28"/>
      <c r="O147" s="28"/>
      <c r="P147" s="28"/>
      <c r="Q147" s="28"/>
      <c r="R147" s="28"/>
      <c r="S147" s="28"/>
      <c r="T147" s="28"/>
      <c r="U147" s="93"/>
      <c r="V147" s="28"/>
      <c r="W147" s="93"/>
    </row>
    <row r="148" spans="1:23" ht="15.5">
      <c r="A148" s="93"/>
      <c r="B148" s="93"/>
      <c r="C148" s="93"/>
      <c r="D148" s="93"/>
      <c r="E148" s="93"/>
      <c r="F148" s="93"/>
      <c r="G148" s="93"/>
      <c r="H148" s="96"/>
      <c r="I148" s="93"/>
      <c r="J148" s="93"/>
      <c r="K148" s="93"/>
      <c r="L148" s="93"/>
      <c r="M148" s="93"/>
      <c r="N148" s="28"/>
      <c r="O148" s="28"/>
      <c r="P148" s="28"/>
      <c r="Q148" s="28"/>
      <c r="R148" s="28"/>
      <c r="S148" s="28"/>
      <c r="T148" s="28"/>
      <c r="U148" s="93"/>
      <c r="V148" s="28"/>
      <c r="W148" s="93"/>
    </row>
    <row r="149" spans="1:23" ht="15.5">
      <c r="A149" s="93"/>
      <c r="B149" s="93"/>
      <c r="C149" s="93"/>
      <c r="D149" s="93"/>
      <c r="E149" s="93"/>
      <c r="F149" s="93"/>
      <c r="G149" s="93"/>
      <c r="H149" s="96"/>
      <c r="I149" s="93"/>
      <c r="J149" s="93"/>
      <c r="K149" s="93"/>
      <c r="L149" s="93"/>
      <c r="M149" s="93"/>
      <c r="N149" s="28"/>
      <c r="O149" s="28"/>
      <c r="P149" s="28"/>
      <c r="Q149" s="28"/>
      <c r="R149" s="28"/>
      <c r="S149" s="28"/>
      <c r="T149" s="28"/>
      <c r="U149" s="93"/>
      <c r="V149" s="28"/>
      <c r="W149" s="93"/>
    </row>
    <row r="150" spans="1:23" ht="15.5">
      <c r="A150" s="93"/>
      <c r="B150" s="93"/>
      <c r="C150" s="93"/>
      <c r="D150" s="93"/>
      <c r="E150" s="93"/>
      <c r="F150" s="93"/>
      <c r="G150" s="93"/>
      <c r="H150" s="96"/>
      <c r="I150" s="93"/>
      <c r="J150" s="93"/>
      <c r="K150" s="93"/>
      <c r="L150" s="93"/>
      <c r="M150" s="93"/>
      <c r="N150" s="28"/>
      <c r="O150" s="28"/>
      <c r="P150" s="28"/>
      <c r="Q150" s="28"/>
      <c r="R150" s="28"/>
      <c r="S150" s="28"/>
      <c r="T150" s="28"/>
      <c r="U150" s="93"/>
      <c r="V150" s="28"/>
      <c r="W150" s="93"/>
    </row>
    <row r="151" spans="1:23" ht="15.5">
      <c r="A151" s="93"/>
      <c r="B151" s="93"/>
      <c r="C151" s="93"/>
      <c r="D151" s="93"/>
      <c r="E151" s="93"/>
      <c r="F151" s="93"/>
      <c r="G151" s="93"/>
      <c r="H151" s="96"/>
      <c r="I151" s="93"/>
      <c r="J151" s="93"/>
      <c r="K151" s="93"/>
      <c r="L151" s="93"/>
      <c r="M151" s="93"/>
      <c r="N151" s="28"/>
      <c r="O151" s="28"/>
      <c r="P151" s="28"/>
      <c r="Q151" s="28"/>
      <c r="R151" s="28"/>
      <c r="S151" s="28"/>
      <c r="T151" s="28"/>
      <c r="U151" s="93"/>
      <c r="V151" s="28"/>
      <c r="W151" s="93"/>
    </row>
    <row r="152" spans="1:23" ht="15.5">
      <c r="A152" s="93"/>
      <c r="B152" s="93"/>
      <c r="C152" s="93"/>
      <c r="D152" s="93"/>
      <c r="E152" s="93"/>
      <c r="F152" s="93"/>
      <c r="G152" s="93"/>
      <c r="H152" s="96"/>
      <c r="I152" s="93"/>
      <c r="J152" s="93"/>
      <c r="K152" s="93"/>
      <c r="L152" s="93"/>
      <c r="M152" s="93"/>
      <c r="N152" s="28"/>
      <c r="O152" s="28"/>
      <c r="P152" s="28"/>
      <c r="Q152" s="28"/>
      <c r="R152" s="28"/>
      <c r="S152" s="28"/>
      <c r="T152" s="28"/>
      <c r="U152" s="93"/>
      <c r="V152" s="28"/>
      <c r="W152" s="93"/>
    </row>
    <row r="153" spans="1:23" ht="15.5">
      <c r="A153" s="93"/>
      <c r="B153" s="93"/>
      <c r="C153" s="93"/>
      <c r="D153" s="93"/>
      <c r="E153" s="93"/>
      <c r="F153" s="93"/>
      <c r="G153" s="93"/>
      <c r="H153" s="96"/>
      <c r="I153" s="93"/>
      <c r="J153" s="93"/>
      <c r="K153" s="93"/>
      <c r="L153" s="93"/>
      <c r="M153" s="93"/>
      <c r="N153" s="28"/>
      <c r="O153" s="28"/>
      <c r="P153" s="28"/>
      <c r="Q153" s="28"/>
      <c r="R153" s="28"/>
      <c r="S153" s="28"/>
      <c r="T153" s="28"/>
      <c r="U153" s="93"/>
      <c r="V153" s="28"/>
      <c r="W153" s="93"/>
    </row>
    <row r="154" spans="1:23" ht="15.5">
      <c r="A154" s="93"/>
      <c r="B154" s="93"/>
      <c r="C154" s="93"/>
      <c r="D154" s="93"/>
      <c r="E154" s="93"/>
      <c r="F154" s="93"/>
      <c r="G154" s="93"/>
      <c r="H154" s="96"/>
      <c r="I154" s="93"/>
      <c r="J154" s="93"/>
      <c r="K154" s="93"/>
      <c r="L154" s="93"/>
      <c r="M154" s="93"/>
      <c r="N154" s="28"/>
      <c r="O154" s="28"/>
      <c r="P154" s="28"/>
      <c r="Q154" s="28"/>
      <c r="R154" s="28"/>
      <c r="S154" s="28"/>
      <c r="T154" s="28"/>
      <c r="U154" s="93"/>
      <c r="V154" s="28"/>
      <c r="W154" s="93"/>
    </row>
    <row r="155" spans="1:23" ht="15.5">
      <c r="A155" s="93"/>
      <c r="B155" s="93"/>
      <c r="C155" s="93"/>
      <c r="D155" s="93"/>
      <c r="E155" s="93"/>
      <c r="F155" s="93"/>
      <c r="G155" s="93"/>
      <c r="H155" s="96"/>
      <c r="I155" s="93"/>
      <c r="J155" s="93"/>
      <c r="K155" s="93"/>
      <c r="L155" s="93"/>
      <c r="M155" s="93"/>
      <c r="N155" s="28"/>
      <c r="O155" s="28"/>
      <c r="P155" s="28"/>
      <c r="Q155" s="28"/>
      <c r="R155" s="28"/>
      <c r="S155" s="28"/>
      <c r="T155" s="28"/>
      <c r="U155" s="93"/>
      <c r="V155" s="28"/>
      <c r="W155" s="93"/>
    </row>
    <row r="156" spans="1:23" ht="15.5">
      <c r="A156" s="93"/>
      <c r="B156" s="93"/>
      <c r="C156" s="93"/>
      <c r="D156" s="93"/>
      <c r="E156" s="93"/>
      <c r="F156" s="93"/>
      <c r="G156" s="93"/>
      <c r="H156" s="96"/>
      <c r="I156" s="93"/>
      <c r="J156" s="93"/>
      <c r="K156" s="93"/>
      <c r="L156" s="93"/>
      <c r="M156" s="93"/>
      <c r="N156" s="28"/>
      <c r="O156" s="28"/>
      <c r="P156" s="28"/>
      <c r="Q156" s="28"/>
      <c r="R156" s="28"/>
      <c r="S156" s="28"/>
      <c r="T156" s="28"/>
      <c r="U156" s="93"/>
      <c r="V156" s="28"/>
      <c r="W156" s="93"/>
    </row>
    <row r="157" spans="1:23" ht="15.5">
      <c r="A157" s="93"/>
      <c r="B157" s="93"/>
      <c r="C157" s="93"/>
      <c r="D157" s="93"/>
      <c r="E157" s="93"/>
      <c r="F157" s="93"/>
      <c r="G157" s="93"/>
      <c r="H157" s="96"/>
      <c r="I157" s="93"/>
      <c r="J157" s="93"/>
      <c r="K157" s="93"/>
      <c r="L157" s="93"/>
      <c r="M157" s="93"/>
      <c r="N157" s="28"/>
      <c r="O157" s="28"/>
      <c r="P157" s="28"/>
      <c r="Q157" s="28"/>
      <c r="R157" s="28"/>
      <c r="S157" s="28"/>
      <c r="T157" s="28"/>
      <c r="U157" s="93"/>
      <c r="V157" s="28"/>
      <c r="W157" s="93"/>
    </row>
    <row r="158" spans="1:23" ht="15.5">
      <c r="A158" s="93"/>
      <c r="B158" s="93"/>
      <c r="C158" s="93"/>
      <c r="D158" s="93"/>
      <c r="E158" s="93"/>
      <c r="F158" s="93"/>
      <c r="G158" s="93"/>
      <c r="H158" s="96"/>
      <c r="I158" s="93"/>
      <c r="J158" s="93"/>
      <c r="K158" s="93"/>
      <c r="L158" s="93"/>
      <c r="M158" s="93"/>
      <c r="N158" s="28"/>
      <c r="O158" s="28"/>
      <c r="P158" s="28"/>
      <c r="Q158" s="28"/>
      <c r="R158" s="28"/>
      <c r="S158" s="28"/>
      <c r="T158" s="28"/>
      <c r="U158" s="93"/>
      <c r="V158" s="28"/>
      <c r="W158" s="93"/>
    </row>
    <row r="159" spans="1:23" ht="15.5">
      <c r="A159" s="93"/>
      <c r="B159" s="93"/>
      <c r="C159" s="93"/>
      <c r="D159" s="93"/>
      <c r="E159" s="93"/>
      <c r="F159" s="93"/>
      <c r="G159" s="93"/>
      <c r="H159" s="96"/>
      <c r="I159" s="93"/>
      <c r="J159" s="93"/>
      <c r="K159" s="93"/>
      <c r="L159" s="93"/>
      <c r="M159" s="93"/>
      <c r="N159" s="28"/>
      <c r="O159" s="28"/>
      <c r="P159" s="28"/>
      <c r="Q159" s="28"/>
      <c r="R159" s="28"/>
      <c r="S159" s="28"/>
      <c r="T159" s="28"/>
      <c r="U159" s="93"/>
      <c r="V159" s="28"/>
      <c r="W159" s="93"/>
    </row>
    <row r="160" spans="1:23" ht="15.5">
      <c r="A160" s="93"/>
      <c r="B160" s="93"/>
      <c r="C160" s="93"/>
      <c r="D160" s="93"/>
      <c r="E160" s="93"/>
      <c r="F160" s="93"/>
      <c r="G160" s="93"/>
      <c r="H160" s="96"/>
      <c r="I160" s="93"/>
      <c r="J160" s="93"/>
      <c r="K160" s="93"/>
      <c r="L160" s="93"/>
      <c r="M160" s="93"/>
      <c r="N160" s="28"/>
      <c r="O160" s="28"/>
      <c r="P160" s="28"/>
      <c r="Q160" s="28"/>
      <c r="R160" s="28"/>
      <c r="S160" s="28"/>
      <c r="T160" s="28"/>
      <c r="U160" s="93"/>
      <c r="V160" s="28"/>
      <c r="W160" s="93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8ED38C2-5501-4759-A842-60273E3F8612}">
          <x14:formula1>
            <xm:f>'ISS Category List'!$B$3:$B$24</xm:f>
          </x14:formula1>
          <xm:sqref>H14:H160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6C3D9-660C-4A5E-AE7B-5351FB7F284B}">
  <dimension ref="A1:I44"/>
  <sheetViews>
    <sheetView showGridLines="0" showOutlineSymbols="0" topLeftCell="A9" zoomScale="94" zoomScaleNormal="100" workbookViewId="0">
      <selection activeCell="C36" sqref="C36"/>
    </sheetView>
  </sheetViews>
  <sheetFormatPr defaultColWidth="8.81640625" defaultRowHeight="13"/>
  <cols>
    <col min="1" max="1" width="4" style="33" customWidth="1"/>
    <col min="2" max="3" width="50.6328125" style="32" customWidth="1"/>
    <col min="4" max="7" width="15.6328125" style="32" customWidth="1"/>
    <col min="8" max="8" width="3.26953125" style="32" customWidth="1"/>
    <col min="9" max="16384" width="8.81640625" style="32"/>
  </cols>
  <sheetData>
    <row r="1" spans="1:8" ht="28" customHeight="1">
      <c r="A1" s="159" t="s">
        <v>49</v>
      </c>
      <c r="B1" s="159"/>
      <c r="C1" s="159"/>
      <c r="D1" s="159"/>
      <c r="E1" s="159"/>
      <c r="F1" s="159"/>
      <c r="G1" s="159"/>
      <c r="H1" s="76"/>
    </row>
    <row r="2" spans="1:8" ht="28" customHeight="1">
      <c r="A2" s="160" t="s">
        <v>204</v>
      </c>
      <c r="B2" s="160"/>
      <c r="C2" s="160"/>
      <c r="D2" s="160"/>
      <c r="E2" s="160"/>
      <c r="F2" s="160"/>
      <c r="G2" s="160"/>
      <c r="H2" s="77"/>
    </row>
    <row r="3" spans="1:8" ht="23" customHeight="1">
      <c r="A3" s="161" t="s">
        <v>205</v>
      </c>
      <c r="B3" s="161"/>
      <c r="C3" s="161"/>
      <c r="D3" s="161"/>
      <c r="E3" s="161"/>
      <c r="F3" s="161"/>
      <c r="G3" s="161"/>
      <c r="H3" s="78"/>
    </row>
    <row r="4" spans="1:8" ht="23" customHeight="1">
      <c r="A4" s="161" t="s">
        <v>206</v>
      </c>
      <c r="B4" s="161"/>
      <c r="C4" s="161"/>
      <c r="D4" s="161"/>
      <c r="E4" s="161"/>
      <c r="F4" s="161"/>
      <c r="G4" s="161"/>
      <c r="H4" s="78"/>
    </row>
    <row r="5" spans="1:8" ht="44" customHeight="1">
      <c r="A5" s="162" t="s">
        <v>91</v>
      </c>
      <c r="B5" s="162"/>
      <c r="C5" s="162"/>
      <c r="D5" s="162"/>
      <c r="E5" s="162"/>
      <c r="F5" s="162"/>
      <c r="G5" s="162"/>
      <c r="H5" s="79"/>
    </row>
    <row r="6" spans="1:8" ht="10.5" customHeight="1" thickBot="1">
      <c r="B6" s="33"/>
      <c r="C6" s="33"/>
      <c r="D6" s="33"/>
      <c r="E6" s="33"/>
      <c r="F6" s="33"/>
      <c r="G6" s="33"/>
      <c r="H6" s="33"/>
    </row>
    <row r="7" spans="1:8" ht="37" customHeight="1" thickBot="1">
      <c r="A7" s="154" t="s">
        <v>85</v>
      </c>
      <c r="B7" s="154"/>
      <c r="C7" s="178"/>
      <c r="D7" s="179"/>
      <c r="E7" s="179"/>
      <c r="F7" s="179"/>
      <c r="G7" s="180"/>
      <c r="H7" s="33"/>
    </row>
    <row r="8" spans="1:8" ht="24" customHeight="1" thickBot="1">
      <c r="B8" s="40"/>
      <c r="C8" s="41"/>
      <c r="D8" s="41"/>
      <c r="E8" s="33"/>
      <c r="F8" s="33"/>
      <c r="G8" s="33"/>
      <c r="H8" s="33"/>
    </row>
    <row r="9" spans="1:8" s="43" customFormat="1" ht="56" customHeight="1" thickBot="1">
      <c r="A9" s="86"/>
      <c r="B9" s="87" t="s">
        <v>53</v>
      </c>
      <c r="C9" s="87" t="s">
        <v>54</v>
      </c>
      <c r="D9" s="87" t="s">
        <v>48</v>
      </c>
      <c r="E9" s="87" t="s">
        <v>114</v>
      </c>
      <c r="F9" s="87" t="s">
        <v>50</v>
      </c>
      <c r="G9" s="86" t="s">
        <v>47</v>
      </c>
      <c r="H9" s="119"/>
    </row>
    <row r="10" spans="1:8" ht="25" customHeight="1">
      <c r="A10" s="50">
        <v>1</v>
      </c>
      <c r="B10" s="46"/>
      <c r="C10" s="46"/>
      <c r="D10" s="46"/>
      <c r="E10" s="46"/>
      <c r="F10" s="46"/>
      <c r="G10" s="51"/>
      <c r="H10" s="103"/>
    </row>
    <row r="11" spans="1:8" ht="25" customHeight="1">
      <c r="A11" s="52">
        <f t="shared" ref="A11:A29" si="0">A10+1</f>
        <v>2</v>
      </c>
      <c r="B11" s="47"/>
      <c r="C11" s="47"/>
      <c r="D11" s="47"/>
      <c r="E11" s="47"/>
      <c r="F11" s="47"/>
      <c r="G11" s="53"/>
      <c r="H11" s="103"/>
    </row>
    <row r="12" spans="1:8" ht="25" customHeight="1">
      <c r="A12" s="52">
        <f t="shared" si="0"/>
        <v>3</v>
      </c>
      <c r="B12" s="47"/>
      <c r="C12" s="47"/>
      <c r="D12" s="47"/>
      <c r="E12" s="47"/>
      <c r="F12" s="47"/>
      <c r="G12" s="53"/>
      <c r="H12" s="103"/>
    </row>
    <row r="13" spans="1:8" ht="25" customHeight="1">
      <c r="A13" s="52">
        <f t="shared" si="0"/>
        <v>4</v>
      </c>
      <c r="B13" s="47"/>
      <c r="C13" s="47"/>
      <c r="D13" s="47"/>
      <c r="E13" s="47"/>
      <c r="F13" s="47"/>
      <c r="G13" s="53"/>
      <c r="H13" s="103"/>
    </row>
    <row r="14" spans="1:8" ht="25" customHeight="1">
      <c r="A14" s="52">
        <f t="shared" si="0"/>
        <v>5</v>
      </c>
      <c r="B14" s="47"/>
      <c r="C14" s="47"/>
      <c r="D14" s="47"/>
      <c r="E14" s="47"/>
      <c r="F14" s="47"/>
      <c r="G14" s="53"/>
      <c r="H14" s="103"/>
    </row>
    <row r="15" spans="1:8" ht="25" customHeight="1">
      <c r="A15" s="52">
        <f t="shared" si="0"/>
        <v>6</v>
      </c>
      <c r="B15" s="47"/>
      <c r="C15" s="47"/>
      <c r="D15" s="47"/>
      <c r="E15" s="47"/>
      <c r="F15" s="47"/>
      <c r="G15" s="53"/>
      <c r="H15" s="103"/>
    </row>
    <row r="16" spans="1:8" ht="25" customHeight="1">
      <c r="A16" s="52">
        <f t="shared" si="0"/>
        <v>7</v>
      </c>
      <c r="B16" s="47"/>
      <c r="C16" s="47"/>
      <c r="D16" s="47"/>
      <c r="E16" s="47"/>
      <c r="F16" s="47"/>
      <c r="G16" s="53"/>
      <c r="H16" s="103"/>
    </row>
    <row r="17" spans="1:9" ht="25" customHeight="1">
      <c r="A17" s="52">
        <f t="shared" si="0"/>
        <v>8</v>
      </c>
      <c r="B17" s="47"/>
      <c r="C17" s="47"/>
      <c r="D17" s="47"/>
      <c r="E17" s="47"/>
      <c r="F17" s="47"/>
      <c r="G17" s="53"/>
      <c r="H17" s="103"/>
    </row>
    <row r="18" spans="1:9" ht="25" customHeight="1">
      <c r="A18" s="52">
        <f t="shared" si="0"/>
        <v>9</v>
      </c>
      <c r="B18" s="47"/>
      <c r="C18" s="47"/>
      <c r="D18" s="47"/>
      <c r="E18" s="47"/>
      <c r="F18" s="47"/>
      <c r="G18" s="53"/>
      <c r="H18" s="103"/>
    </row>
    <row r="19" spans="1:9" ht="25" customHeight="1">
      <c r="A19" s="52">
        <f t="shared" si="0"/>
        <v>10</v>
      </c>
      <c r="B19" s="47"/>
      <c r="C19" s="47"/>
      <c r="D19" s="47"/>
      <c r="E19" s="47"/>
      <c r="F19" s="47"/>
      <c r="G19" s="53"/>
      <c r="H19" s="103"/>
    </row>
    <row r="20" spans="1:9" ht="25" customHeight="1">
      <c r="A20" s="52">
        <f t="shared" si="0"/>
        <v>11</v>
      </c>
      <c r="B20" s="47"/>
      <c r="C20" s="47"/>
      <c r="D20" s="47"/>
      <c r="E20" s="47"/>
      <c r="F20" s="47"/>
      <c r="G20" s="53"/>
      <c r="H20" s="103"/>
    </row>
    <row r="21" spans="1:9" ht="25" customHeight="1">
      <c r="A21" s="52">
        <f t="shared" si="0"/>
        <v>12</v>
      </c>
      <c r="B21" s="47"/>
      <c r="C21" s="47"/>
      <c r="D21" s="47"/>
      <c r="E21" s="36"/>
      <c r="F21" s="36"/>
      <c r="G21" s="54"/>
      <c r="H21" s="104"/>
    </row>
    <row r="22" spans="1:9" ht="25" customHeight="1">
      <c r="A22" s="52">
        <f t="shared" si="0"/>
        <v>13</v>
      </c>
      <c r="B22" s="47"/>
      <c r="C22" s="47"/>
      <c r="D22" s="47"/>
      <c r="E22" s="36"/>
      <c r="F22" s="36"/>
      <c r="G22" s="54"/>
      <c r="H22" s="104"/>
    </row>
    <row r="23" spans="1:9" ht="25" customHeight="1">
      <c r="A23" s="52">
        <f t="shared" si="0"/>
        <v>14</v>
      </c>
      <c r="B23" s="47"/>
      <c r="C23" s="47"/>
      <c r="D23" s="47"/>
      <c r="E23" s="36"/>
      <c r="F23" s="36"/>
      <c r="G23" s="54"/>
      <c r="H23" s="104"/>
    </row>
    <row r="24" spans="1:9" ht="25" customHeight="1">
      <c r="A24" s="52">
        <f t="shared" si="0"/>
        <v>15</v>
      </c>
      <c r="B24" s="42"/>
      <c r="C24" s="42"/>
      <c r="D24" s="42"/>
      <c r="E24" s="34"/>
      <c r="F24" s="34"/>
      <c r="G24" s="55"/>
      <c r="H24" s="33"/>
    </row>
    <row r="25" spans="1:9" ht="25" customHeight="1">
      <c r="A25" s="52">
        <f t="shared" si="0"/>
        <v>16</v>
      </c>
      <c r="B25" s="42"/>
      <c r="C25" s="42"/>
      <c r="D25" s="42"/>
      <c r="E25" s="34"/>
      <c r="F25" s="34"/>
      <c r="G25" s="55"/>
      <c r="H25" s="33"/>
    </row>
    <row r="26" spans="1:9" ht="25" customHeight="1">
      <c r="A26" s="52">
        <f t="shared" si="0"/>
        <v>17</v>
      </c>
      <c r="B26" s="42"/>
      <c r="C26" s="42"/>
      <c r="D26" s="42"/>
      <c r="E26" s="34"/>
      <c r="F26" s="34"/>
      <c r="G26" s="55"/>
      <c r="H26" s="33"/>
    </row>
    <row r="27" spans="1:9" ht="25" customHeight="1">
      <c r="A27" s="52">
        <f t="shared" si="0"/>
        <v>18</v>
      </c>
      <c r="B27" s="42"/>
      <c r="C27" s="42"/>
      <c r="D27" s="42"/>
      <c r="E27" s="34"/>
      <c r="F27" s="34"/>
      <c r="G27" s="55"/>
      <c r="H27" s="33"/>
    </row>
    <row r="28" spans="1:9" ht="25" customHeight="1">
      <c r="A28" s="52">
        <f t="shared" si="0"/>
        <v>19</v>
      </c>
      <c r="B28" s="42"/>
      <c r="C28" s="42"/>
      <c r="D28" s="42"/>
      <c r="E28" s="34"/>
      <c r="F28" s="34"/>
      <c r="G28" s="55"/>
      <c r="H28" s="33"/>
    </row>
    <row r="29" spans="1:9" ht="25" customHeight="1" thickBot="1">
      <c r="A29" s="56">
        <f t="shared" si="0"/>
        <v>20</v>
      </c>
      <c r="B29" s="57"/>
      <c r="C29" s="57"/>
      <c r="D29" s="57"/>
      <c r="E29" s="58"/>
      <c r="F29" s="58"/>
      <c r="G29" s="59"/>
      <c r="H29" s="33"/>
    </row>
    <row r="30" spans="1:9" ht="19" customHeight="1" thickBot="1"/>
    <row r="31" spans="1:9" ht="35" customHeight="1" thickBot="1">
      <c r="A31" s="173" t="s">
        <v>70</v>
      </c>
      <c r="B31" s="174"/>
      <c r="C31" s="174"/>
      <c r="D31" s="174"/>
      <c r="E31" s="174"/>
      <c r="F31" s="250"/>
      <c r="G31" s="251"/>
      <c r="H31" s="33"/>
      <c r="I31" s="43"/>
    </row>
    <row r="32" spans="1:9" ht="27" customHeight="1" thickBot="1">
      <c r="A32" s="258" t="s">
        <v>35</v>
      </c>
      <c r="B32" s="259"/>
      <c r="C32" s="255" t="s">
        <v>82</v>
      </c>
      <c r="D32" s="256" t="s">
        <v>83</v>
      </c>
      <c r="E32" s="257"/>
      <c r="F32" s="206" t="s">
        <v>118</v>
      </c>
      <c r="G32" s="262"/>
      <c r="H32" s="33"/>
    </row>
    <row r="33" spans="1:8" ht="26" customHeight="1">
      <c r="A33" s="157" t="s">
        <v>80</v>
      </c>
      <c r="B33" s="252"/>
      <c r="C33" s="140"/>
      <c r="D33" s="260"/>
      <c r="E33" s="260"/>
      <c r="F33" s="260"/>
      <c r="G33" s="261"/>
      <c r="H33" s="33"/>
    </row>
    <row r="34" spans="1:8" ht="26" customHeight="1">
      <c r="A34" s="142" t="s">
        <v>81</v>
      </c>
      <c r="B34" s="253"/>
      <c r="C34" s="139"/>
      <c r="D34" s="144"/>
      <c r="E34" s="144"/>
      <c r="F34" s="144"/>
      <c r="G34" s="145"/>
      <c r="H34" s="48"/>
    </row>
    <row r="35" spans="1:8" ht="26" customHeight="1">
      <c r="A35" s="142" t="s">
        <v>143</v>
      </c>
      <c r="B35" s="253"/>
      <c r="C35" s="139"/>
      <c r="D35" s="144"/>
      <c r="E35" s="144"/>
      <c r="F35" s="144"/>
      <c r="G35" s="145"/>
      <c r="H35" s="48"/>
    </row>
    <row r="36" spans="1:8" ht="26" customHeight="1" thickBot="1">
      <c r="A36" s="146" t="s">
        <v>144</v>
      </c>
      <c r="B36" s="254"/>
      <c r="C36" s="141"/>
      <c r="D36" s="148"/>
      <c r="E36" s="148"/>
      <c r="F36" s="148"/>
      <c r="G36" s="149"/>
      <c r="H36" s="48"/>
    </row>
    <row r="37" spans="1:8" ht="26" customHeight="1">
      <c r="A37" s="157" t="s">
        <v>75</v>
      </c>
      <c r="B37" s="252"/>
      <c r="C37" s="140"/>
      <c r="D37" s="152"/>
      <c r="E37" s="152"/>
      <c r="F37" s="152"/>
      <c r="G37" s="153"/>
      <c r="H37" s="48"/>
    </row>
    <row r="38" spans="1:8" ht="26" customHeight="1">
      <c r="A38" s="142" t="s">
        <v>76</v>
      </c>
      <c r="B38" s="253"/>
      <c r="C38" s="139"/>
      <c r="D38" s="144"/>
      <c r="E38" s="144"/>
      <c r="F38" s="144"/>
      <c r="G38" s="145"/>
      <c r="H38" s="48"/>
    </row>
    <row r="39" spans="1:8" ht="26" customHeight="1">
      <c r="A39" s="142" t="s">
        <v>77</v>
      </c>
      <c r="B39" s="253"/>
      <c r="C39" s="139"/>
      <c r="D39" s="144"/>
      <c r="E39" s="144"/>
      <c r="F39" s="144"/>
      <c r="G39" s="145"/>
      <c r="H39" s="48"/>
    </row>
    <row r="40" spans="1:8" ht="26" customHeight="1" thickBot="1">
      <c r="A40" s="146" t="s">
        <v>78</v>
      </c>
      <c r="B40" s="254"/>
      <c r="C40" s="141"/>
      <c r="D40" s="148"/>
      <c r="E40" s="148"/>
      <c r="F40" s="148"/>
      <c r="G40" s="149"/>
      <c r="H40" s="48"/>
    </row>
    <row r="41" spans="1:8" ht="26" customHeight="1">
      <c r="A41" s="157" t="s">
        <v>79</v>
      </c>
      <c r="B41" s="252"/>
      <c r="C41" s="140"/>
      <c r="D41" s="152"/>
      <c r="E41" s="152"/>
      <c r="F41" s="152"/>
      <c r="G41" s="153"/>
      <c r="H41" s="48"/>
    </row>
    <row r="42" spans="1:8" ht="26" customHeight="1" thickBot="1">
      <c r="A42" s="146" t="s">
        <v>89</v>
      </c>
      <c r="B42" s="254"/>
      <c r="C42" s="141"/>
      <c r="D42" s="148"/>
      <c r="E42" s="148"/>
      <c r="F42" s="148"/>
      <c r="G42" s="149"/>
      <c r="H42" s="48"/>
    </row>
    <row r="43" spans="1:8" ht="15.5">
      <c r="A43" s="48"/>
      <c r="B43" s="49"/>
      <c r="C43" s="49"/>
      <c r="D43" s="49"/>
      <c r="E43" s="49"/>
      <c r="F43" s="49"/>
      <c r="G43" s="49"/>
      <c r="H43" s="49"/>
    </row>
    <row r="44" spans="1:8" ht="15.5">
      <c r="A44" s="48"/>
      <c r="B44" s="49"/>
      <c r="C44" s="49"/>
      <c r="D44" s="49"/>
      <c r="E44" s="49"/>
      <c r="F44" s="49"/>
      <c r="G44" s="49"/>
      <c r="H44" s="49"/>
    </row>
  </sheetData>
  <mergeCells count="41">
    <mergeCell ref="F41:G41"/>
    <mergeCell ref="F42:G42"/>
    <mergeCell ref="D33:E33"/>
    <mergeCell ref="F33:G33"/>
    <mergeCell ref="F36:G36"/>
    <mergeCell ref="F37:G37"/>
    <mergeCell ref="F38:G38"/>
    <mergeCell ref="F39:G39"/>
    <mergeCell ref="F40:G40"/>
    <mergeCell ref="A7:B7"/>
    <mergeCell ref="C7:G7"/>
    <mergeCell ref="D32:E32"/>
    <mergeCell ref="D34:E34"/>
    <mergeCell ref="F32:G32"/>
    <mergeCell ref="F34:G34"/>
    <mergeCell ref="A1:G1"/>
    <mergeCell ref="A2:G2"/>
    <mergeCell ref="A3:G3"/>
    <mergeCell ref="A4:G4"/>
    <mergeCell ref="A5:G5"/>
    <mergeCell ref="A34:B34"/>
    <mergeCell ref="A35:B35"/>
    <mergeCell ref="A31:G31"/>
    <mergeCell ref="A32:B32"/>
    <mergeCell ref="A33:B33"/>
    <mergeCell ref="D35:E35"/>
    <mergeCell ref="F35:G35"/>
    <mergeCell ref="A38:B38"/>
    <mergeCell ref="A39:B39"/>
    <mergeCell ref="A36:B36"/>
    <mergeCell ref="A37:B37"/>
    <mergeCell ref="D36:E36"/>
    <mergeCell ref="D37:E37"/>
    <mergeCell ref="D38:E38"/>
    <mergeCell ref="D39:E39"/>
    <mergeCell ref="A42:B42"/>
    <mergeCell ref="A40:B40"/>
    <mergeCell ref="A41:B41"/>
    <mergeCell ref="D40:E40"/>
    <mergeCell ref="D41:E41"/>
    <mergeCell ref="D42:E42"/>
  </mergeCells>
  <pageMargins left="0.25" right="0.25" top="0.25" bottom="0.25" header="0.5" footer="0.5"/>
  <pageSetup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595AD-381A-0E4F-8217-558CE69E968F}">
  <dimension ref="A1:J49"/>
  <sheetViews>
    <sheetView showGridLines="0" showOutlineSymbols="0" topLeftCell="B28" zoomScale="94" zoomScaleNormal="100" workbookViewId="0">
      <selection activeCell="D10" sqref="D10"/>
    </sheetView>
  </sheetViews>
  <sheetFormatPr defaultColWidth="8.81640625" defaultRowHeight="13"/>
  <cols>
    <col min="1" max="1" width="4" style="33" customWidth="1"/>
    <col min="2" max="3" width="50.6328125" style="32" customWidth="1"/>
    <col min="4" max="8" width="15.6328125" style="32" customWidth="1"/>
    <col min="9" max="9" width="3.26953125" style="32" customWidth="1"/>
    <col min="10" max="16384" width="8.81640625" style="32"/>
  </cols>
  <sheetData>
    <row r="1" spans="1:9" ht="28" customHeight="1">
      <c r="A1" s="159" t="s">
        <v>49</v>
      </c>
      <c r="B1" s="159"/>
      <c r="C1" s="159"/>
      <c r="D1" s="159"/>
      <c r="E1" s="159"/>
      <c r="F1" s="159"/>
      <c r="G1" s="159"/>
      <c r="H1" s="159"/>
      <c r="I1" s="76"/>
    </row>
    <row r="2" spans="1:9" ht="28" customHeight="1">
      <c r="A2" s="160" t="s">
        <v>204</v>
      </c>
      <c r="B2" s="160"/>
      <c r="C2" s="160"/>
      <c r="D2" s="160"/>
      <c r="E2" s="160"/>
      <c r="F2" s="160"/>
      <c r="G2" s="160"/>
      <c r="H2" s="160"/>
      <c r="I2" s="77"/>
    </row>
    <row r="3" spans="1:9" ht="23" customHeight="1">
      <c r="A3" s="161" t="s">
        <v>205</v>
      </c>
      <c r="B3" s="161"/>
      <c r="C3" s="161"/>
      <c r="D3" s="161"/>
      <c r="E3" s="161"/>
      <c r="F3" s="161"/>
      <c r="G3" s="161"/>
      <c r="H3" s="161"/>
      <c r="I3" s="78"/>
    </row>
    <row r="4" spans="1:9" ht="23" customHeight="1">
      <c r="A4" s="161" t="s">
        <v>206</v>
      </c>
      <c r="B4" s="161"/>
      <c r="C4" s="161"/>
      <c r="D4" s="161"/>
      <c r="E4" s="161"/>
      <c r="F4" s="161"/>
      <c r="G4" s="161"/>
      <c r="H4" s="161"/>
      <c r="I4" s="78"/>
    </row>
    <row r="5" spans="1:9" ht="44" customHeight="1">
      <c r="A5" s="162" t="s">
        <v>91</v>
      </c>
      <c r="B5" s="162"/>
      <c r="C5" s="162"/>
      <c r="D5" s="162"/>
      <c r="E5" s="162"/>
      <c r="F5" s="162"/>
      <c r="G5" s="162"/>
      <c r="H5" s="162"/>
      <c r="I5" s="79"/>
    </row>
    <row r="6" spans="1:9" ht="10.5" customHeight="1" thickBot="1">
      <c r="B6" s="33"/>
      <c r="C6" s="33"/>
      <c r="D6" s="33"/>
      <c r="E6" s="33"/>
      <c r="F6" s="33"/>
      <c r="G6" s="33"/>
      <c r="H6" s="33"/>
      <c r="I6" s="33"/>
    </row>
    <row r="7" spans="1:9" ht="37" customHeight="1" thickBot="1">
      <c r="A7" s="154" t="s">
        <v>85</v>
      </c>
      <c r="B7" s="154"/>
      <c r="C7" s="178"/>
      <c r="D7" s="179"/>
      <c r="E7" s="179"/>
      <c r="F7" s="179"/>
      <c r="G7" s="179"/>
      <c r="H7" s="180"/>
      <c r="I7" s="33"/>
    </row>
    <row r="8" spans="1:9" ht="24" customHeight="1" thickBot="1">
      <c r="B8" s="40"/>
      <c r="C8" s="41"/>
      <c r="D8" s="33"/>
      <c r="E8" s="33"/>
      <c r="F8" s="33"/>
      <c r="G8" s="33"/>
      <c r="H8" s="33"/>
      <c r="I8" s="33"/>
    </row>
    <row r="9" spans="1:9" s="43" customFormat="1" ht="56" customHeight="1" thickBot="1">
      <c r="A9" s="86"/>
      <c r="B9" s="87" t="s">
        <v>53</v>
      </c>
      <c r="C9" s="87" t="s">
        <v>54</v>
      </c>
      <c r="D9" s="87" t="s">
        <v>48</v>
      </c>
      <c r="E9" s="87" t="s">
        <v>114</v>
      </c>
      <c r="F9" s="87" t="s">
        <v>50</v>
      </c>
      <c r="G9" s="86" t="s">
        <v>47</v>
      </c>
      <c r="H9" s="87" t="s">
        <v>51</v>
      </c>
      <c r="I9" s="119"/>
    </row>
    <row r="10" spans="1:9" ht="25" customHeight="1">
      <c r="A10" s="50">
        <v>1</v>
      </c>
      <c r="B10" s="46"/>
      <c r="C10" s="46"/>
      <c r="D10" s="46"/>
      <c r="E10" s="46"/>
      <c r="F10" s="46"/>
      <c r="G10" s="46"/>
      <c r="H10" s="51"/>
      <c r="I10" s="103"/>
    </row>
    <row r="11" spans="1:9" ht="25" customHeight="1">
      <c r="A11" s="52">
        <f t="shared" ref="A11:A29" si="0">A10+1</f>
        <v>2</v>
      </c>
      <c r="B11" s="47"/>
      <c r="C11" s="47"/>
      <c r="D11" s="47"/>
      <c r="E11" s="47"/>
      <c r="F11" s="47"/>
      <c r="G11" s="47"/>
      <c r="H11" s="53"/>
      <c r="I11" s="103"/>
    </row>
    <row r="12" spans="1:9" ht="25" customHeight="1">
      <c r="A12" s="52">
        <f t="shared" si="0"/>
        <v>3</v>
      </c>
      <c r="B12" s="47"/>
      <c r="C12" s="47"/>
      <c r="D12" s="47"/>
      <c r="E12" s="47"/>
      <c r="F12" s="47"/>
      <c r="G12" s="47"/>
      <c r="H12" s="53"/>
      <c r="I12" s="103"/>
    </row>
    <row r="13" spans="1:9" ht="25" customHeight="1">
      <c r="A13" s="52">
        <f t="shared" si="0"/>
        <v>4</v>
      </c>
      <c r="B13" s="47"/>
      <c r="C13" s="47"/>
      <c r="D13" s="47"/>
      <c r="E13" s="47"/>
      <c r="F13" s="47"/>
      <c r="G13" s="47"/>
      <c r="H13" s="53"/>
      <c r="I13" s="103"/>
    </row>
    <row r="14" spans="1:9" ht="25" customHeight="1">
      <c r="A14" s="52">
        <f t="shared" si="0"/>
        <v>5</v>
      </c>
      <c r="B14" s="47"/>
      <c r="C14" s="47"/>
      <c r="D14" s="47"/>
      <c r="E14" s="47"/>
      <c r="F14" s="47"/>
      <c r="G14" s="47"/>
      <c r="H14" s="53"/>
      <c r="I14" s="103"/>
    </row>
    <row r="15" spans="1:9" ht="25" customHeight="1">
      <c r="A15" s="52">
        <f t="shared" si="0"/>
        <v>6</v>
      </c>
      <c r="B15" s="47"/>
      <c r="C15" s="47"/>
      <c r="D15" s="47"/>
      <c r="E15" s="47"/>
      <c r="F15" s="47"/>
      <c r="G15" s="47"/>
      <c r="H15" s="53"/>
      <c r="I15" s="103"/>
    </row>
    <row r="16" spans="1:9" ht="25" customHeight="1">
      <c r="A16" s="52">
        <f t="shared" si="0"/>
        <v>7</v>
      </c>
      <c r="B16" s="47"/>
      <c r="C16" s="47"/>
      <c r="D16" s="47"/>
      <c r="E16" s="47"/>
      <c r="F16" s="47"/>
      <c r="G16" s="47"/>
      <c r="H16" s="53"/>
      <c r="I16" s="103"/>
    </row>
    <row r="17" spans="1:10" ht="25" customHeight="1">
      <c r="A17" s="52">
        <f t="shared" si="0"/>
        <v>8</v>
      </c>
      <c r="B17" s="47"/>
      <c r="C17" s="47"/>
      <c r="D17" s="47"/>
      <c r="E17" s="47"/>
      <c r="F17" s="47"/>
      <c r="G17" s="47"/>
      <c r="H17" s="53"/>
      <c r="I17" s="103"/>
    </row>
    <row r="18" spans="1:10" ht="25" customHeight="1">
      <c r="A18" s="52">
        <f t="shared" si="0"/>
        <v>9</v>
      </c>
      <c r="B18" s="47"/>
      <c r="C18" s="47"/>
      <c r="D18" s="47"/>
      <c r="E18" s="47"/>
      <c r="F18" s="47"/>
      <c r="G18" s="47"/>
      <c r="H18" s="53"/>
      <c r="I18" s="103"/>
    </row>
    <row r="19" spans="1:10" ht="25" customHeight="1">
      <c r="A19" s="52">
        <f t="shared" si="0"/>
        <v>10</v>
      </c>
      <c r="B19" s="47"/>
      <c r="C19" s="47"/>
      <c r="D19" s="47"/>
      <c r="E19" s="47"/>
      <c r="F19" s="47"/>
      <c r="G19" s="47"/>
      <c r="H19" s="53"/>
      <c r="I19" s="103"/>
    </row>
    <row r="20" spans="1:10" ht="25" customHeight="1">
      <c r="A20" s="52">
        <f t="shared" si="0"/>
        <v>11</v>
      </c>
      <c r="B20" s="47"/>
      <c r="C20" s="47"/>
      <c r="D20" s="47"/>
      <c r="E20" s="47"/>
      <c r="F20" s="47"/>
      <c r="G20" s="47"/>
      <c r="H20" s="53"/>
      <c r="I20" s="103"/>
    </row>
    <row r="21" spans="1:10" ht="25" customHeight="1">
      <c r="A21" s="52">
        <f t="shared" si="0"/>
        <v>12</v>
      </c>
      <c r="B21" s="47"/>
      <c r="C21" s="47"/>
      <c r="D21" s="36"/>
      <c r="E21" s="36"/>
      <c r="F21" s="36"/>
      <c r="G21" s="36"/>
      <c r="H21" s="54"/>
      <c r="I21" s="104"/>
    </row>
    <row r="22" spans="1:10" ht="25" customHeight="1">
      <c r="A22" s="52">
        <f t="shared" si="0"/>
        <v>13</v>
      </c>
      <c r="B22" s="47"/>
      <c r="C22" s="47"/>
      <c r="D22" s="36"/>
      <c r="E22" s="36"/>
      <c r="F22" s="36"/>
      <c r="G22" s="36"/>
      <c r="H22" s="54"/>
      <c r="I22" s="104"/>
    </row>
    <row r="23" spans="1:10" ht="25" customHeight="1">
      <c r="A23" s="52">
        <f t="shared" si="0"/>
        <v>14</v>
      </c>
      <c r="B23" s="47"/>
      <c r="C23" s="47"/>
      <c r="D23" s="36"/>
      <c r="E23" s="36"/>
      <c r="F23" s="36"/>
      <c r="G23" s="36"/>
      <c r="H23" s="54"/>
      <c r="I23" s="104"/>
    </row>
    <row r="24" spans="1:10" ht="25" customHeight="1">
      <c r="A24" s="52">
        <f t="shared" si="0"/>
        <v>15</v>
      </c>
      <c r="B24" s="42"/>
      <c r="C24" s="42"/>
      <c r="D24" s="34"/>
      <c r="E24" s="34"/>
      <c r="F24" s="34"/>
      <c r="G24" s="34"/>
      <c r="H24" s="55"/>
      <c r="I24" s="33"/>
    </row>
    <row r="25" spans="1:10" ht="25" customHeight="1">
      <c r="A25" s="52">
        <f t="shared" si="0"/>
        <v>16</v>
      </c>
      <c r="B25" s="42"/>
      <c r="C25" s="42"/>
      <c r="D25" s="34"/>
      <c r="E25" s="34"/>
      <c r="F25" s="34"/>
      <c r="G25" s="34"/>
      <c r="H25" s="55"/>
      <c r="I25" s="33"/>
    </row>
    <row r="26" spans="1:10" ht="25" customHeight="1">
      <c r="A26" s="52">
        <f t="shared" si="0"/>
        <v>17</v>
      </c>
      <c r="B26" s="42"/>
      <c r="C26" s="42"/>
      <c r="D26" s="34"/>
      <c r="E26" s="34"/>
      <c r="F26" s="34"/>
      <c r="G26" s="34"/>
      <c r="H26" s="55"/>
      <c r="I26" s="33"/>
    </row>
    <row r="27" spans="1:10" ht="25" customHeight="1">
      <c r="A27" s="52">
        <f t="shared" si="0"/>
        <v>18</v>
      </c>
      <c r="B27" s="42"/>
      <c r="C27" s="42"/>
      <c r="D27" s="34"/>
      <c r="E27" s="34"/>
      <c r="F27" s="34"/>
      <c r="G27" s="34"/>
      <c r="H27" s="55"/>
      <c r="I27" s="33"/>
    </row>
    <row r="28" spans="1:10" ht="25" customHeight="1">
      <c r="A28" s="52">
        <f t="shared" si="0"/>
        <v>19</v>
      </c>
      <c r="B28" s="42"/>
      <c r="C28" s="42"/>
      <c r="D28" s="34"/>
      <c r="E28" s="34"/>
      <c r="F28" s="34"/>
      <c r="G28" s="34"/>
      <c r="H28" s="55"/>
      <c r="I28" s="33"/>
    </row>
    <row r="29" spans="1:10" ht="25" customHeight="1" thickBot="1">
      <c r="A29" s="56">
        <f t="shared" si="0"/>
        <v>20</v>
      </c>
      <c r="B29" s="57"/>
      <c r="C29" s="57"/>
      <c r="D29" s="58"/>
      <c r="E29" s="58"/>
      <c r="F29" s="58"/>
      <c r="G29" s="58"/>
      <c r="H29" s="59"/>
      <c r="I29" s="33"/>
    </row>
    <row r="30" spans="1:10" ht="19" customHeight="1" thickBot="1"/>
    <row r="31" spans="1:10" ht="35" customHeight="1" thickBot="1">
      <c r="A31" s="173" t="s">
        <v>70</v>
      </c>
      <c r="B31" s="174"/>
      <c r="C31" s="174"/>
      <c r="D31" s="174"/>
      <c r="E31" s="174"/>
      <c r="F31" s="174"/>
      <c r="G31" s="174"/>
      <c r="H31" s="175"/>
      <c r="I31" s="33"/>
      <c r="J31" s="43"/>
    </row>
    <row r="32" spans="1:10" ht="27" customHeight="1" thickBot="1">
      <c r="A32" s="176" t="s">
        <v>35</v>
      </c>
      <c r="B32" s="177"/>
      <c r="C32" s="121" t="s">
        <v>82</v>
      </c>
      <c r="D32" s="177" t="s">
        <v>83</v>
      </c>
      <c r="E32" s="177"/>
      <c r="F32" s="177"/>
      <c r="G32" s="177" t="s">
        <v>118</v>
      </c>
      <c r="H32" s="181"/>
      <c r="I32" s="33"/>
    </row>
    <row r="33" spans="1:9" ht="26" customHeight="1">
      <c r="A33" s="157" t="s">
        <v>80</v>
      </c>
      <c r="B33" s="158"/>
      <c r="C33" s="120"/>
      <c r="D33" s="152"/>
      <c r="E33" s="152"/>
      <c r="F33" s="152"/>
      <c r="G33" s="152"/>
      <c r="H33" s="153"/>
      <c r="I33" s="33"/>
    </row>
    <row r="34" spans="1:9" ht="26" customHeight="1">
      <c r="A34" s="142" t="s">
        <v>81</v>
      </c>
      <c r="B34" s="143"/>
      <c r="C34" s="122"/>
      <c r="D34" s="144"/>
      <c r="E34" s="144"/>
      <c r="F34" s="144"/>
      <c r="G34" s="144"/>
      <c r="H34" s="145"/>
      <c r="I34" s="48"/>
    </row>
    <row r="35" spans="1:9" ht="26" customHeight="1">
      <c r="A35" s="142" t="s">
        <v>143</v>
      </c>
      <c r="B35" s="143"/>
      <c r="C35" s="122"/>
      <c r="D35" s="144"/>
      <c r="E35" s="144"/>
      <c r="F35" s="144"/>
      <c r="G35" s="144"/>
      <c r="H35" s="145"/>
      <c r="I35" s="48"/>
    </row>
    <row r="36" spans="1:9" ht="26" customHeight="1" thickBot="1">
      <c r="A36" s="146" t="s">
        <v>144</v>
      </c>
      <c r="B36" s="147"/>
      <c r="C36" s="123"/>
      <c r="D36" s="148"/>
      <c r="E36" s="148"/>
      <c r="F36" s="148"/>
      <c r="G36" s="148"/>
      <c r="H36" s="149"/>
      <c r="I36" s="48"/>
    </row>
    <row r="37" spans="1:9" ht="26" customHeight="1">
      <c r="A37" s="157" t="s">
        <v>75</v>
      </c>
      <c r="B37" s="158"/>
      <c r="C37" s="120"/>
      <c r="D37" s="152"/>
      <c r="E37" s="152"/>
      <c r="F37" s="152"/>
      <c r="G37" s="152"/>
      <c r="H37" s="153"/>
      <c r="I37" s="48"/>
    </row>
    <row r="38" spans="1:9" ht="26" customHeight="1">
      <c r="A38" s="142" t="s">
        <v>76</v>
      </c>
      <c r="B38" s="143"/>
      <c r="C38" s="122"/>
      <c r="D38" s="144"/>
      <c r="E38" s="144"/>
      <c r="F38" s="144"/>
      <c r="G38" s="144"/>
      <c r="H38" s="145"/>
      <c r="I38" s="48"/>
    </row>
    <row r="39" spans="1:9" ht="26" customHeight="1">
      <c r="A39" s="142" t="s">
        <v>77</v>
      </c>
      <c r="B39" s="143"/>
      <c r="C39" s="122"/>
      <c r="D39" s="144"/>
      <c r="E39" s="144"/>
      <c r="F39" s="144"/>
      <c r="G39" s="144"/>
      <c r="H39" s="145"/>
      <c r="I39" s="48"/>
    </row>
    <row r="40" spans="1:9" ht="26" customHeight="1" thickBot="1">
      <c r="A40" s="146" t="s">
        <v>78</v>
      </c>
      <c r="B40" s="147"/>
      <c r="C40" s="123"/>
      <c r="D40" s="148"/>
      <c r="E40" s="148"/>
      <c r="F40" s="148"/>
      <c r="G40" s="148"/>
      <c r="H40" s="149"/>
      <c r="I40" s="48"/>
    </row>
    <row r="41" spans="1:9" ht="26" customHeight="1">
      <c r="A41" s="157" t="s">
        <v>79</v>
      </c>
      <c r="B41" s="158"/>
      <c r="C41" s="120"/>
      <c r="D41" s="152"/>
      <c r="E41" s="152"/>
      <c r="F41" s="152"/>
      <c r="G41" s="152"/>
      <c r="H41" s="153"/>
      <c r="I41" s="48"/>
    </row>
    <row r="42" spans="1:9" ht="26" customHeight="1" thickBot="1">
      <c r="A42" s="146" t="s">
        <v>89</v>
      </c>
      <c r="B42" s="147"/>
      <c r="C42" s="123"/>
      <c r="D42" s="148"/>
      <c r="E42" s="148"/>
      <c r="F42" s="148"/>
      <c r="G42" s="148"/>
      <c r="H42" s="149"/>
      <c r="I42" s="48"/>
    </row>
    <row r="43" spans="1:9" ht="26" customHeight="1">
      <c r="A43" s="163" t="s">
        <v>71</v>
      </c>
      <c r="B43" s="164"/>
      <c r="C43" s="120"/>
      <c r="D43" s="150"/>
      <c r="E43" s="150"/>
      <c r="F43" s="150"/>
      <c r="G43" s="150"/>
      <c r="H43" s="151"/>
      <c r="I43" s="48"/>
    </row>
    <row r="44" spans="1:9" ht="26" customHeight="1">
      <c r="A44" s="142" t="s">
        <v>72</v>
      </c>
      <c r="B44" s="143"/>
      <c r="C44" s="122"/>
      <c r="D44" s="144"/>
      <c r="E44" s="144"/>
      <c r="F44" s="144"/>
      <c r="G44" s="144"/>
      <c r="H44" s="145"/>
      <c r="I44" s="48"/>
    </row>
    <row r="45" spans="1:9" ht="26" customHeight="1">
      <c r="A45" s="142" t="s">
        <v>73</v>
      </c>
      <c r="B45" s="143"/>
      <c r="C45" s="122"/>
      <c r="D45" s="144"/>
      <c r="E45" s="144"/>
      <c r="F45" s="144"/>
      <c r="G45" s="144"/>
      <c r="H45" s="145"/>
      <c r="I45" s="48"/>
    </row>
    <row r="46" spans="1:9" ht="26" customHeight="1" thickBot="1">
      <c r="A46" s="146" t="s">
        <v>74</v>
      </c>
      <c r="B46" s="147"/>
      <c r="C46" s="123"/>
      <c r="D46" s="148"/>
      <c r="E46" s="148"/>
      <c r="F46" s="148"/>
      <c r="G46" s="148"/>
      <c r="H46" s="149"/>
      <c r="I46" s="48"/>
    </row>
    <row r="47" spans="1:9" ht="15.5">
      <c r="A47" s="48"/>
      <c r="B47" s="49"/>
      <c r="C47" s="49"/>
      <c r="D47" s="49"/>
      <c r="E47" s="49"/>
      <c r="F47" s="49"/>
      <c r="G47" s="49"/>
      <c r="H47" s="49"/>
      <c r="I47" s="49"/>
    </row>
    <row r="48" spans="1:9" ht="15.5">
      <c r="A48" s="48"/>
      <c r="B48" s="49"/>
      <c r="C48" s="49"/>
      <c r="D48" s="49"/>
      <c r="E48" s="49"/>
      <c r="F48" s="49"/>
      <c r="G48" s="49"/>
      <c r="H48" s="49"/>
      <c r="I48" s="49"/>
    </row>
    <row r="49" spans="1:9" ht="15.5">
      <c r="A49" s="48"/>
      <c r="B49" s="49"/>
      <c r="C49" s="49"/>
      <c r="D49" s="49"/>
      <c r="E49" s="49"/>
      <c r="F49" s="49"/>
      <c r="G49" s="49"/>
      <c r="H49" s="49"/>
      <c r="I49" s="49"/>
    </row>
  </sheetData>
  <mergeCells count="53">
    <mergeCell ref="A7:B7"/>
    <mergeCell ref="C7:H7"/>
    <mergeCell ref="A1:H1"/>
    <mergeCell ref="A2:H2"/>
    <mergeCell ref="A3:H3"/>
    <mergeCell ref="A4:H4"/>
    <mergeCell ref="A5:H5"/>
    <mergeCell ref="A31:H31"/>
    <mergeCell ref="A32:B32"/>
    <mergeCell ref="A33:B33"/>
    <mergeCell ref="D32:F32"/>
    <mergeCell ref="G32:H32"/>
    <mergeCell ref="D33:F33"/>
    <mergeCell ref="G33:H33"/>
    <mergeCell ref="A34:B34"/>
    <mergeCell ref="A35:B35"/>
    <mergeCell ref="D34:F34"/>
    <mergeCell ref="G34:H34"/>
    <mergeCell ref="D35:F35"/>
    <mergeCell ref="G35:H35"/>
    <mergeCell ref="A36:B36"/>
    <mergeCell ref="A37:B37"/>
    <mergeCell ref="D36:F36"/>
    <mergeCell ref="G36:H36"/>
    <mergeCell ref="D37:F37"/>
    <mergeCell ref="G37:H37"/>
    <mergeCell ref="A38:B38"/>
    <mergeCell ref="A39:B39"/>
    <mergeCell ref="D38:F38"/>
    <mergeCell ref="G38:H38"/>
    <mergeCell ref="D39:F39"/>
    <mergeCell ref="G39:H39"/>
    <mergeCell ref="A40:B40"/>
    <mergeCell ref="A41:B41"/>
    <mergeCell ref="D40:F40"/>
    <mergeCell ref="G40:H40"/>
    <mergeCell ref="D41:F41"/>
    <mergeCell ref="G41:H41"/>
    <mergeCell ref="A42:B42"/>
    <mergeCell ref="A43:B43"/>
    <mergeCell ref="D42:F42"/>
    <mergeCell ref="G42:H42"/>
    <mergeCell ref="D43:F43"/>
    <mergeCell ref="G43:H43"/>
    <mergeCell ref="A46:B46"/>
    <mergeCell ref="D46:F46"/>
    <mergeCell ref="G46:H46"/>
    <mergeCell ref="D44:F44"/>
    <mergeCell ref="G44:H44"/>
    <mergeCell ref="A45:B45"/>
    <mergeCell ref="D45:F45"/>
    <mergeCell ref="G45:H45"/>
    <mergeCell ref="A44:B44"/>
  </mergeCells>
  <pageMargins left="0.25" right="0.25" top="0.25" bottom="0.25" header="0.5" footer="0.5"/>
  <pageSetup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8"/>
  <sheetViews>
    <sheetView showGridLines="0" showOutlineSymbols="0" zoomScale="94" zoomScaleNormal="100" workbookViewId="0">
      <selection activeCell="E9" sqref="E9"/>
    </sheetView>
  </sheetViews>
  <sheetFormatPr defaultColWidth="8.81640625" defaultRowHeight="13"/>
  <cols>
    <col min="1" max="1" width="4" style="33" customWidth="1"/>
    <col min="2" max="3" width="50.6328125" style="32" customWidth="1"/>
    <col min="4" max="8" width="15.6328125" style="32" customWidth="1"/>
    <col min="9" max="9" width="3.453125" style="32" customWidth="1"/>
    <col min="10" max="10" width="35.6328125" style="32" customWidth="1"/>
    <col min="11" max="16384" width="8.81640625" style="32"/>
  </cols>
  <sheetData>
    <row r="1" spans="1:8" ht="28" customHeight="1">
      <c r="A1" s="159" t="s">
        <v>49</v>
      </c>
      <c r="B1" s="159"/>
      <c r="C1" s="159"/>
      <c r="D1" s="159"/>
      <c r="E1" s="159"/>
      <c r="F1" s="159"/>
      <c r="G1" s="159"/>
      <c r="H1" s="159"/>
    </row>
    <row r="2" spans="1:8" ht="28" customHeight="1">
      <c r="A2" s="160" t="s">
        <v>204</v>
      </c>
      <c r="B2" s="160"/>
      <c r="C2" s="160"/>
      <c r="D2" s="160"/>
      <c r="E2" s="160"/>
      <c r="F2" s="160"/>
      <c r="G2" s="160"/>
      <c r="H2" s="160"/>
    </row>
    <row r="3" spans="1:8" ht="23" customHeight="1">
      <c r="A3" s="161" t="s">
        <v>205</v>
      </c>
      <c r="B3" s="161"/>
      <c r="C3" s="161"/>
      <c r="D3" s="161"/>
      <c r="E3" s="161"/>
      <c r="F3" s="161"/>
      <c r="G3" s="161"/>
      <c r="H3" s="161"/>
    </row>
    <row r="4" spans="1:8" ht="23" customHeight="1">
      <c r="A4" s="161" t="s">
        <v>206</v>
      </c>
      <c r="B4" s="161"/>
      <c r="C4" s="161"/>
      <c r="D4" s="161"/>
      <c r="E4" s="161"/>
      <c r="F4" s="161"/>
      <c r="G4" s="161"/>
      <c r="H4" s="161"/>
    </row>
    <row r="5" spans="1:8" ht="44" customHeight="1">
      <c r="A5" s="162" t="s">
        <v>84</v>
      </c>
      <c r="B5" s="162"/>
      <c r="C5" s="162"/>
      <c r="D5" s="162"/>
      <c r="E5" s="162"/>
      <c r="F5" s="162"/>
      <c r="G5" s="162"/>
      <c r="H5" s="162"/>
    </row>
    <row r="6" spans="1:8" ht="10.5" customHeight="1" thickBot="1">
      <c r="B6" s="33"/>
      <c r="C6" s="33"/>
      <c r="D6" s="33"/>
      <c r="E6" s="33"/>
      <c r="F6" s="33"/>
      <c r="G6" s="33"/>
      <c r="H6" s="33"/>
    </row>
    <row r="7" spans="1:8" ht="37" customHeight="1" thickBot="1">
      <c r="A7" s="154" t="s">
        <v>85</v>
      </c>
      <c r="B7" s="154"/>
      <c r="C7" s="178"/>
      <c r="D7" s="179"/>
      <c r="E7" s="179"/>
      <c r="F7" s="179"/>
      <c r="G7" s="179"/>
      <c r="H7" s="180"/>
    </row>
    <row r="8" spans="1:8" ht="24" customHeight="1" thickBot="1">
      <c r="B8" s="40"/>
      <c r="C8" s="41"/>
      <c r="D8" s="33"/>
      <c r="E8" s="33"/>
      <c r="F8" s="33"/>
      <c r="G8" s="33"/>
      <c r="H8" s="33"/>
    </row>
    <row r="9" spans="1:8" s="43" customFormat="1" ht="56" customHeight="1" thickBot="1">
      <c r="A9" s="86"/>
      <c r="B9" s="87" t="s">
        <v>53</v>
      </c>
      <c r="C9" s="87" t="s">
        <v>54</v>
      </c>
      <c r="D9" s="87" t="s">
        <v>48</v>
      </c>
      <c r="E9" s="87" t="s">
        <v>114</v>
      </c>
      <c r="F9" s="87" t="s">
        <v>50</v>
      </c>
      <c r="G9" s="86" t="s">
        <v>47</v>
      </c>
      <c r="H9" s="87" t="s">
        <v>51</v>
      </c>
    </row>
    <row r="10" spans="1:8" ht="25" customHeight="1">
      <c r="A10" s="90">
        <v>1</v>
      </c>
      <c r="B10" s="91"/>
      <c r="C10" s="91"/>
      <c r="D10" s="91"/>
      <c r="E10" s="91"/>
      <c r="F10" s="91"/>
      <c r="G10" s="91"/>
      <c r="H10" s="92"/>
    </row>
    <row r="11" spans="1:8" ht="25" customHeight="1">
      <c r="A11" s="52">
        <f t="shared" ref="A11:A29" si="0">A10+1</f>
        <v>2</v>
      </c>
      <c r="B11" s="47"/>
      <c r="C11" s="47"/>
      <c r="D11" s="47"/>
      <c r="E11" s="47"/>
      <c r="F11" s="47"/>
      <c r="G11" s="47"/>
      <c r="H11" s="53"/>
    </row>
    <row r="12" spans="1:8" ht="25" customHeight="1">
      <c r="A12" s="52">
        <f t="shared" si="0"/>
        <v>3</v>
      </c>
      <c r="B12" s="47"/>
      <c r="C12" s="47"/>
      <c r="D12" s="47"/>
      <c r="E12" s="47"/>
      <c r="F12" s="47"/>
      <c r="G12" s="47"/>
      <c r="H12" s="53"/>
    </row>
    <row r="13" spans="1:8" ht="25" customHeight="1">
      <c r="A13" s="52">
        <f t="shared" si="0"/>
        <v>4</v>
      </c>
      <c r="B13" s="47"/>
      <c r="C13" s="47"/>
      <c r="D13" s="47"/>
      <c r="E13" s="47"/>
      <c r="F13" s="47"/>
      <c r="G13" s="47"/>
      <c r="H13" s="53"/>
    </row>
    <row r="14" spans="1:8" ht="25" customHeight="1">
      <c r="A14" s="52">
        <f t="shared" si="0"/>
        <v>5</v>
      </c>
      <c r="B14" s="47"/>
      <c r="C14" s="47"/>
      <c r="D14" s="47"/>
      <c r="E14" s="47"/>
      <c r="F14" s="47"/>
      <c r="G14" s="47"/>
      <c r="H14" s="53"/>
    </row>
    <row r="15" spans="1:8" ht="25" customHeight="1">
      <c r="A15" s="52">
        <f t="shared" si="0"/>
        <v>6</v>
      </c>
      <c r="B15" s="47"/>
      <c r="C15" s="47"/>
      <c r="D15" s="47"/>
      <c r="E15" s="47"/>
      <c r="F15" s="47"/>
      <c r="G15" s="47"/>
      <c r="H15" s="53"/>
    </row>
    <row r="16" spans="1:8" ht="25" customHeight="1">
      <c r="A16" s="52">
        <f t="shared" si="0"/>
        <v>7</v>
      </c>
      <c r="B16" s="47"/>
      <c r="C16" s="47"/>
      <c r="D16" s="47"/>
      <c r="E16" s="47"/>
      <c r="F16" s="47"/>
      <c r="G16" s="47"/>
      <c r="H16" s="53"/>
    </row>
    <row r="17" spans="1:10" ht="25" customHeight="1">
      <c r="A17" s="52">
        <f t="shared" si="0"/>
        <v>8</v>
      </c>
      <c r="B17" s="47"/>
      <c r="C17" s="47"/>
      <c r="D17" s="47"/>
      <c r="E17" s="47"/>
      <c r="F17" s="47"/>
      <c r="G17" s="47"/>
      <c r="H17" s="53"/>
    </row>
    <row r="18" spans="1:10" ht="25" customHeight="1">
      <c r="A18" s="52">
        <f t="shared" si="0"/>
        <v>9</v>
      </c>
      <c r="B18" s="47"/>
      <c r="C18" s="47"/>
      <c r="D18" s="47"/>
      <c r="E18" s="47"/>
      <c r="F18" s="47"/>
      <c r="G18" s="47"/>
      <c r="H18" s="53"/>
    </row>
    <row r="19" spans="1:10" ht="25" customHeight="1">
      <c r="A19" s="52">
        <f t="shared" si="0"/>
        <v>10</v>
      </c>
      <c r="B19" s="47"/>
      <c r="C19" s="47"/>
      <c r="D19" s="47"/>
      <c r="E19" s="47"/>
      <c r="F19" s="47"/>
      <c r="G19" s="47"/>
      <c r="H19" s="53"/>
    </row>
    <row r="20" spans="1:10" ht="25" customHeight="1">
      <c r="A20" s="52">
        <f t="shared" si="0"/>
        <v>11</v>
      </c>
      <c r="B20" s="47"/>
      <c r="C20" s="47"/>
      <c r="D20" s="47"/>
      <c r="E20" s="47"/>
      <c r="F20" s="47"/>
      <c r="G20" s="47"/>
      <c r="H20" s="53"/>
    </row>
    <row r="21" spans="1:10" ht="25" customHeight="1">
      <c r="A21" s="52">
        <f t="shared" si="0"/>
        <v>12</v>
      </c>
      <c r="B21" s="47"/>
      <c r="C21" s="47"/>
      <c r="D21" s="36"/>
      <c r="E21" s="36"/>
      <c r="F21" s="36"/>
      <c r="G21" s="36"/>
      <c r="H21" s="54"/>
    </row>
    <row r="22" spans="1:10" ht="25" customHeight="1">
      <c r="A22" s="52">
        <f t="shared" si="0"/>
        <v>13</v>
      </c>
      <c r="B22" s="47"/>
      <c r="C22" s="47"/>
      <c r="D22" s="36"/>
      <c r="E22" s="36"/>
      <c r="F22" s="36"/>
      <c r="G22" s="36"/>
      <c r="H22" s="54"/>
    </row>
    <row r="23" spans="1:10" ht="25" customHeight="1">
      <c r="A23" s="52">
        <f t="shared" si="0"/>
        <v>14</v>
      </c>
      <c r="B23" s="47"/>
      <c r="C23" s="47"/>
      <c r="D23" s="36"/>
      <c r="E23" s="36"/>
      <c r="F23" s="36"/>
      <c r="G23" s="36"/>
      <c r="H23" s="54"/>
    </row>
    <row r="24" spans="1:10" ht="25" customHeight="1">
      <c r="A24" s="52">
        <f t="shared" si="0"/>
        <v>15</v>
      </c>
      <c r="B24" s="42"/>
      <c r="C24" s="42"/>
      <c r="D24" s="34"/>
      <c r="E24" s="34"/>
      <c r="F24" s="34"/>
      <c r="G24" s="34"/>
      <c r="H24" s="55"/>
    </row>
    <row r="25" spans="1:10" ht="25" customHeight="1">
      <c r="A25" s="52">
        <f t="shared" si="0"/>
        <v>16</v>
      </c>
      <c r="B25" s="42"/>
      <c r="C25" s="42"/>
      <c r="D25" s="34"/>
      <c r="E25" s="34"/>
      <c r="F25" s="34"/>
      <c r="G25" s="34"/>
      <c r="H25" s="55"/>
    </row>
    <row r="26" spans="1:10" ht="25" customHeight="1">
      <c r="A26" s="52">
        <f t="shared" si="0"/>
        <v>17</v>
      </c>
      <c r="B26" s="42"/>
      <c r="C26" s="42"/>
      <c r="D26" s="34"/>
      <c r="E26" s="34"/>
      <c r="F26" s="34"/>
      <c r="G26" s="34"/>
      <c r="H26" s="55"/>
    </row>
    <row r="27" spans="1:10" ht="25" customHeight="1">
      <c r="A27" s="52">
        <f t="shared" si="0"/>
        <v>18</v>
      </c>
      <c r="B27" s="42"/>
      <c r="C27" s="42"/>
      <c r="D27" s="34"/>
      <c r="E27" s="34"/>
      <c r="F27" s="34"/>
      <c r="G27" s="34"/>
      <c r="H27" s="55"/>
    </row>
    <row r="28" spans="1:10" ht="25" customHeight="1">
      <c r="A28" s="52">
        <f t="shared" si="0"/>
        <v>19</v>
      </c>
      <c r="B28" s="42"/>
      <c r="C28" s="42"/>
      <c r="D28" s="34"/>
      <c r="E28" s="34"/>
      <c r="F28" s="34"/>
      <c r="G28" s="34"/>
      <c r="H28" s="55"/>
    </row>
    <row r="29" spans="1:10" ht="25" customHeight="1" thickBot="1">
      <c r="A29" s="56">
        <f t="shared" si="0"/>
        <v>20</v>
      </c>
      <c r="B29" s="57"/>
      <c r="C29" s="57"/>
      <c r="D29" s="58"/>
      <c r="E29" s="58"/>
      <c r="F29" s="58"/>
      <c r="G29" s="58"/>
      <c r="H29" s="59"/>
    </row>
    <row r="30" spans="1:10" ht="19" customHeight="1" thickBot="1"/>
    <row r="31" spans="1:10" ht="35" customHeight="1">
      <c r="A31" s="168" t="s">
        <v>70</v>
      </c>
      <c r="B31" s="169"/>
      <c r="C31" s="169"/>
      <c r="D31" s="169"/>
      <c r="E31" s="169"/>
      <c r="F31" s="169"/>
      <c r="G31" s="169"/>
      <c r="H31" s="170"/>
      <c r="J31" s="111" t="s">
        <v>158</v>
      </c>
    </row>
    <row r="32" spans="1:10" ht="27" customHeight="1" thickBot="1">
      <c r="A32" s="146" t="s">
        <v>35</v>
      </c>
      <c r="B32" s="147"/>
      <c r="C32" s="124" t="s">
        <v>82</v>
      </c>
      <c r="D32" s="147" t="s">
        <v>83</v>
      </c>
      <c r="E32" s="147"/>
      <c r="F32" s="147"/>
      <c r="G32" s="147" t="s">
        <v>118</v>
      </c>
      <c r="H32" s="156"/>
      <c r="J32" s="125" t="s">
        <v>157</v>
      </c>
    </row>
    <row r="33" spans="1:10" ht="26" customHeight="1">
      <c r="A33" s="157" t="s">
        <v>80</v>
      </c>
      <c r="B33" s="158"/>
      <c r="C33" s="120"/>
      <c r="D33" s="152"/>
      <c r="E33" s="152"/>
      <c r="F33" s="152"/>
      <c r="G33" s="152"/>
      <c r="H33" s="153"/>
      <c r="J33" s="126"/>
    </row>
    <row r="34" spans="1:10" ht="26" customHeight="1">
      <c r="A34" s="142" t="s">
        <v>81</v>
      </c>
      <c r="B34" s="143"/>
      <c r="C34" s="122"/>
      <c r="D34" s="144"/>
      <c r="E34" s="144"/>
      <c r="F34" s="144"/>
      <c r="G34" s="144"/>
      <c r="H34" s="145"/>
      <c r="J34" s="127"/>
    </row>
    <row r="35" spans="1:10" ht="26" customHeight="1">
      <c r="A35" s="142" t="s">
        <v>143</v>
      </c>
      <c r="B35" s="143"/>
      <c r="C35" s="122"/>
      <c r="D35" s="144"/>
      <c r="E35" s="144"/>
      <c r="F35" s="144"/>
      <c r="G35" s="144"/>
      <c r="H35" s="145"/>
      <c r="J35" s="127"/>
    </row>
    <row r="36" spans="1:10" ht="26" customHeight="1" thickBot="1">
      <c r="A36" s="146" t="s">
        <v>144</v>
      </c>
      <c r="B36" s="147"/>
      <c r="C36" s="123"/>
      <c r="D36" s="148"/>
      <c r="E36" s="148"/>
      <c r="F36" s="148"/>
      <c r="G36" s="148"/>
      <c r="H36" s="149"/>
      <c r="J36" s="128"/>
    </row>
    <row r="37" spans="1:10" ht="26" customHeight="1">
      <c r="A37" s="157" t="s">
        <v>75</v>
      </c>
      <c r="B37" s="158"/>
      <c r="C37" s="120"/>
      <c r="D37" s="152"/>
      <c r="E37" s="152"/>
      <c r="F37" s="152"/>
      <c r="G37" s="152"/>
      <c r="H37" s="153"/>
      <c r="J37" s="126"/>
    </row>
    <row r="38" spans="1:10" ht="26" customHeight="1">
      <c r="A38" s="142" t="s">
        <v>76</v>
      </c>
      <c r="B38" s="143"/>
      <c r="C38" s="122"/>
      <c r="D38" s="144"/>
      <c r="E38" s="144"/>
      <c r="F38" s="144"/>
      <c r="G38" s="144"/>
      <c r="H38" s="145"/>
      <c r="J38" s="127"/>
    </row>
    <row r="39" spans="1:10" ht="26" customHeight="1">
      <c r="A39" s="142" t="s">
        <v>77</v>
      </c>
      <c r="B39" s="143"/>
      <c r="C39" s="122"/>
      <c r="D39" s="144"/>
      <c r="E39" s="144"/>
      <c r="F39" s="144"/>
      <c r="G39" s="144"/>
      <c r="H39" s="145"/>
      <c r="J39" s="127"/>
    </row>
    <row r="40" spans="1:10" ht="26" customHeight="1" thickBot="1">
      <c r="A40" s="146" t="s">
        <v>78</v>
      </c>
      <c r="B40" s="147"/>
      <c r="C40" s="123"/>
      <c r="D40" s="148"/>
      <c r="E40" s="148"/>
      <c r="F40" s="148"/>
      <c r="G40" s="148"/>
      <c r="H40" s="149"/>
      <c r="J40" s="128"/>
    </row>
    <row r="41" spans="1:10" ht="26" customHeight="1">
      <c r="A41" s="157" t="s">
        <v>79</v>
      </c>
      <c r="B41" s="158"/>
      <c r="C41" s="120"/>
      <c r="D41" s="152"/>
      <c r="E41" s="152"/>
      <c r="F41" s="152"/>
      <c r="G41" s="152"/>
      <c r="H41" s="153"/>
      <c r="J41" s="126"/>
    </row>
    <row r="42" spans="1:10" ht="26" customHeight="1" thickBot="1">
      <c r="A42" s="146" t="s">
        <v>89</v>
      </c>
      <c r="B42" s="147"/>
      <c r="C42" s="123"/>
      <c r="D42" s="148"/>
      <c r="E42" s="148"/>
      <c r="F42" s="148"/>
      <c r="G42" s="148"/>
      <c r="H42" s="149"/>
      <c r="J42" s="128"/>
    </row>
    <row r="43" spans="1:10" ht="26" customHeight="1">
      <c r="A43" s="163" t="s">
        <v>71</v>
      </c>
      <c r="B43" s="164"/>
      <c r="C43" s="120"/>
      <c r="D43" s="150"/>
      <c r="E43" s="150"/>
      <c r="F43" s="150"/>
      <c r="G43" s="150"/>
      <c r="H43" s="151"/>
      <c r="J43" s="126"/>
    </row>
    <row r="44" spans="1:10" ht="26" customHeight="1">
      <c r="A44" s="142" t="s">
        <v>72</v>
      </c>
      <c r="B44" s="143"/>
      <c r="C44" s="122"/>
      <c r="D44" s="144"/>
      <c r="E44" s="144"/>
      <c r="F44" s="144"/>
      <c r="G44" s="144"/>
      <c r="H44" s="145"/>
      <c r="J44" s="127"/>
    </row>
    <row r="45" spans="1:10" ht="26" customHeight="1">
      <c r="A45" s="142" t="s">
        <v>73</v>
      </c>
      <c r="B45" s="143"/>
      <c r="C45" s="122"/>
      <c r="D45" s="144"/>
      <c r="E45" s="144"/>
      <c r="F45" s="144"/>
      <c r="G45" s="144"/>
      <c r="H45" s="145"/>
      <c r="J45" s="127"/>
    </row>
    <row r="46" spans="1:10" ht="26" customHeight="1" thickBot="1">
      <c r="A46" s="146" t="s">
        <v>74</v>
      </c>
      <c r="B46" s="147"/>
      <c r="C46" s="123"/>
      <c r="D46" s="148"/>
      <c r="E46" s="148"/>
      <c r="F46" s="148"/>
      <c r="G46" s="148"/>
      <c r="H46" s="149"/>
      <c r="J46" s="128"/>
    </row>
    <row r="47" spans="1:10" ht="15.5">
      <c r="A47" s="48"/>
      <c r="B47" s="49"/>
      <c r="C47" s="49"/>
      <c r="D47" s="49"/>
      <c r="E47" s="49"/>
      <c r="F47" s="49"/>
      <c r="G47" s="49"/>
      <c r="H47" s="49"/>
    </row>
    <row r="48" spans="1:10" ht="15.5">
      <c r="A48" s="48"/>
      <c r="B48" s="49"/>
      <c r="C48" s="49"/>
      <c r="D48" s="49"/>
      <c r="E48" s="49"/>
      <c r="F48" s="49"/>
      <c r="G48" s="49"/>
      <c r="H48" s="49"/>
    </row>
  </sheetData>
  <mergeCells count="53">
    <mergeCell ref="G33:H33"/>
    <mergeCell ref="A34:B34"/>
    <mergeCell ref="D34:F34"/>
    <mergeCell ref="A35:B35"/>
    <mergeCell ref="A36:B36"/>
    <mergeCell ref="G44:H44"/>
    <mergeCell ref="G45:H45"/>
    <mergeCell ref="G46:H46"/>
    <mergeCell ref="A1:H1"/>
    <mergeCell ref="A2:H2"/>
    <mergeCell ref="A3:H3"/>
    <mergeCell ref="A4:H4"/>
    <mergeCell ref="A5:H5"/>
    <mergeCell ref="A7:B7"/>
    <mergeCell ref="C7:H7"/>
    <mergeCell ref="A32:B32"/>
    <mergeCell ref="A33:B33"/>
    <mergeCell ref="A31:H31"/>
    <mergeCell ref="D32:F32"/>
    <mergeCell ref="D33:F33"/>
    <mergeCell ref="G32:H32"/>
    <mergeCell ref="D37:F37"/>
    <mergeCell ref="D38:F38"/>
    <mergeCell ref="D39:F39"/>
    <mergeCell ref="A46:B46"/>
    <mergeCell ref="D44:F44"/>
    <mergeCell ref="D45:F45"/>
    <mergeCell ref="D46:F46"/>
    <mergeCell ref="A44:B44"/>
    <mergeCell ref="A45:B45"/>
    <mergeCell ref="A37:B37"/>
    <mergeCell ref="A38:B38"/>
    <mergeCell ref="A39:B39"/>
    <mergeCell ref="A40:B40"/>
    <mergeCell ref="A41:B41"/>
    <mergeCell ref="A42:B42"/>
    <mergeCell ref="A43:B43"/>
    <mergeCell ref="D40:F40"/>
    <mergeCell ref="D41:F41"/>
    <mergeCell ref="D42:F42"/>
    <mergeCell ref="D43:F4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D35:F35"/>
    <mergeCell ref="D36:F36"/>
  </mergeCells>
  <phoneticPr fontId="27" type="noConversion"/>
  <pageMargins left="0.25" right="0.25" top="0.25" bottom="0.25" header="0.5" footer="0.5"/>
  <pageSetup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65346-8A98-4BC2-A1E6-E2267A49A604}">
  <dimension ref="A1:M50"/>
  <sheetViews>
    <sheetView showGridLines="0" showOutlineSymbols="0" zoomScale="66" zoomScaleNormal="100" workbookViewId="0">
      <selection activeCell="F14" sqref="F14"/>
    </sheetView>
  </sheetViews>
  <sheetFormatPr defaultColWidth="8.81640625" defaultRowHeight="13"/>
  <cols>
    <col min="1" max="1" width="4" style="33" customWidth="1"/>
    <col min="2" max="3" width="50.6328125" style="32" customWidth="1"/>
    <col min="4" max="11" width="15.6328125" style="32" customWidth="1"/>
    <col min="12" max="12" width="8.81640625" style="32"/>
    <col min="13" max="13" width="35.6328125" style="32" customWidth="1"/>
    <col min="14" max="16384" width="8.81640625" style="32"/>
  </cols>
  <sheetData>
    <row r="1" spans="1:13" ht="28" customHeight="1">
      <c r="A1" s="159" t="s">
        <v>49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3" ht="28" customHeight="1">
      <c r="A2" s="160" t="s">
        <v>204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3" ht="23" customHeight="1">
      <c r="A3" s="161" t="s">
        <v>205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3" ht="23" customHeight="1">
      <c r="A4" s="161" t="s">
        <v>206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</row>
    <row r="5" spans="1:13" ht="44" customHeight="1">
      <c r="A5" s="162" t="s">
        <v>104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</row>
    <row r="6" spans="1:13" ht="10.5" customHeight="1" thickBot="1"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3" ht="37" customHeight="1" thickBot="1">
      <c r="A7" s="154" t="s">
        <v>85</v>
      </c>
      <c r="B7" s="154"/>
      <c r="C7" s="178"/>
      <c r="D7" s="179"/>
      <c r="E7" s="179"/>
      <c r="F7" s="179"/>
      <c r="G7" s="179"/>
      <c r="H7" s="179"/>
      <c r="I7" s="179"/>
      <c r="J7" s="179"/>
      <c r="K7" s="180"/>
    </row>
    <row r="8" spans="1:13" ht="24" customHeight="1" thickBot="1">
      <c r="B8" s="40"/>
      <c r="C8" s="41"/>
      <c r="D8" s="40"/>
      <c r="E8" s="33"/>
      <c r="F8" s="33"/>
      <c r="G8" s="33"/>
      <c r="H8" s="33"/>
      <c r="I8" s="33"/>
      <c r="J8" s="33"/>
      <c r="K8" s="33"/>
    </row>
    <row r="9" spans="1:13" s="43" customFormat="1" ht="56" customHeight="1" thickBot="1">
      <c r="A9" s="86"/>
      <c r="B9" s="87" t="s">
        <v>53</v>
      </c>
      <c r="C9" s="87" t="s">
        <v>54</v>
      </c>
      <c r="D9" s="86" t="s">
        <v>109</v>
      </c>
      <c r="E9" s="87" t="s">
        <v>110</v>
      </c>
      <c r="F9" s="87" t="s">
        <v>107</v>
      </c>
      <c r="G9" s="86" t="s">
        <v>108</v>
      </c>
      <c r="H9" s="87" t="s">
        <v>111</v>
      </c>
      <c r="I9" s="87" t="s">
        <v>112</v>
      </c>
      <c r="J9" s="87" t="s">
        <v>105</v>
      </c>
      <c r="K9" s="87" t="s">
        <v>106</v>
      </c>
    </row>
    <row r="10" spans="1:13" ht="25" customHeight="1">
      <c r="A10" s="90">
        <v>1</v>
      </c>
      <c r="B10" s="91"/>
      <c r="C10" s="91"/>
      <c r="D10" s="91"/>
      <c r="E10" s="91"/>
      <c r="F10" s="91"/>
      <c r="G10" s="91"/>
      <c r="H10" s="91"/>
      <c r="I10" s="91"/>
      <c r="J10" s="91"/>
      <c r="K10" s="92"/>
    </row>
    <row r="11" spans="1:13" ht="25" customHeight="1">
      <c r="A11" s="52">
        <f t="shared" ref="A11:A29" si="0">A10+1</f>
        <v>2</v>
      </c>
      <c r="B11" s="47"/>
      <c r="C11" s="47"/>
      <c r="D11" s="47"/>
      <c r="E11" s="47"/>
      <c r="F11" s="47"/>
      <c r="G11" s="47"/>
      <c r="H11" s="47"/>
      <c r="I11" s="47"/>
      <c r="J11" s="47"/>
      <c r="K11" s="53"/>
    </row>
    <row r="12" spans="1:13" ht="25" customHeight="1">
      <c r="A12" s="52">
        <f t="shared" si="0"/>
        <v>3</v>
      </c>
      <c r="B12" s="47"/>
      <c r="C12" s="47"/>
      <c r="D12" s="47"/>
      <c r="E12" s="47"/>
      <c r="F12" s="47"/>
      <c r="G12" s="47"/>
      <c r="H12" s="47"/>
      <c r="I12" s="47"/>
      <c r="J12" s="47"/>
      <c r="K12" s="53"/>
    </row>
    <row r="13" spans="1:13" ht="25" customHeight="1">
      <c r="A13" s="52">
        <f t="shared" si="0"/>
        <v>4</v>
      </c>
      <c r="B13" s="47"/>
      <c r="C13" s="47"/>
      <c r="D13" s="47"/>
      <c r="E13" s="47"/>
      <c r="F13" s="47"/>
      <c r="G13" s="47"/>
      <c r="H13" s="47"/>
      <c r="I13" s="47"/>
      <c r="J13" s="47"/>
      <c r="K13" s="53"/>
      <c r="M13" s="37"/>
    </row>
    <row r="14" spans="1:13" ht="25" customHeight="1">
      <c r="A14" s="52">
        <f t="shared" si="0"/>
        <v>5</v>
      </c>
      <c r="B14" s="47"/>
      <c r="C14" s="47"/>
      <c r="D14" s="47"/>
      <c r="E14" s="47"/>
      <c r="F14" s="47"/>
      <c r="G14" s="47"/>
      <c r="H14" s="47"/>
      <c r="I14" s="47"/>
      <c r="J14" s="47"/>
      <c r="K14" s="53"/>
    </row>
    <row r="15" spans="1:13" ht="25" customHeight="1">
      <c r="A15" s="52">
        <f t="shared" si="0"/>
        <v>6</v>
      </c>
      <c r="B15" s="47"/>
      <c r="C15" s="47"/>
      <c r="D15" s="47"/>
      <c r="E15" s="47"/>
      <c r="F15" s="47"/>
      <c r="G15" s="47"/>
      <c r="H15" s="47"/>
      <c r="I15" s="47"/>
      <c r="J15" s="47"/>
      <c r="K15" s="53"/>
    </row>
    <row r="16" spans="1:13" ht="25" customHeight="1">
      <c r="A16" s="52">
        <f t="shared" si="0"/>
        <v>7</v>
      </c>
      <c r="B16" s="47"/>
      <c r="C16" s="47"/>
      <c r="D16" s="47"/>
      <c r="E16" s="47"/>
      <c r="F16" s="47"/>
      <c r="G16" s="47"/>
      <c r="H16" s="47"/>
      <c r="I16" s="47"/>
      <c r="J16" s="47"/>
      <c r="K16" s="53"/>
    </row>
    <row r="17" spans="1:13" ht="25" customHeight="1">
      <c r="A17" s="52">
        <f t="shared" si="0"/>
        <v>8</v>
      </c>
      <c r="B17" s="47"/>
      <c r="C17" s="47"/>
      <c r="D17" s="47"/>
      <c r="E17" s="47"/>
      <c r="F17" s="47"/>
      <c r="G17" s="47"/>
      <c r="H17" s="47"/>
      <c r="I17" s="47"/>
      <c r="J17" s="47"/>
      <c r="K17" s="53"/>
    </row>
    <row r="18" spans="1:13" ht="25" customHeight="1">
      <c r="A18" s="52">
        <f t="shared" si="0"/>
        <v>9</v>
      </c>
      <c r="B18" s="47"/>
      <c r="C18" s="47"/>
      <c r="D18" s="47"/>
      <c r="E18" s="47"/>
      <c r="F18" s="47"/>
      <c r="G18" s="47"/>
      <c r="H18" s="47"/>
      <c r="I18" s="47"/>
      <c r="J18" s="47"/>
      <c r="K18" s="53"/>
    </row>
    <row r="19" spans="1:13" ht="25" customHeight="1">
      <c r="A19" s="52">
        <f t="shared" si="0"/>
        <v>10</v>
      </c>
      <c r="B19" s="47"/>
      <c r="C19" s="47"/>
      <c r="D19" s="47"/>
      <c r="E19" s="47"/>
      <c r="F19" s="47"/>
      <c r="G19" s="47"/>
      <c r="H19" s="47"/>
      <c r="I19" s="47"/>
      <c r="J19" s="47"/>
      <c r="K19" s="53"/>
    </row>
    <row r="20" spans="1:13" ht="25" customHeight="1">
      <c r="A20" s="52">
        <f t="shared" si="0"/>
        <v>11</v>
      </c>
      <c r="B20" s="47"/>
      <c r="C20" s="47"/>
      <c r="D20" s="47"/>
      <c r="E20" s="47"/>
      <c r="F20" s="47"/>
      <c r="G20" s="47"/>
      <c r="H20" s="47"/>
      <c r="I20" s="47"/>
      <c r="J20" s="47"/>
      <c r="K20" s="53"/>
    </row>
    <row r="21" spans="1:13" ht="25" customHeight="1">
      <c r="A21" s="52">
        <f t="shared" si="0"/>
        <v>12</v>
      </c>
      <c r="B21" s="47"/>
      <c r="C21" s="47"/>
      <c r="D21" s="36"/>
      <c r="E21" s="36"/>
      <c r="F21" s="36"/>
      <c r="G21" s="36"/>
      <c r="H21" s="36"/>
      <c r="I21" s="36"/>
      <c r="J21" s="36"/>
      <c r="K21" s="54"/>
    </row>
    <row r="22" spans="1:13" ht="25" customHeight="1">
      <c r="A22" s="52">
        <f t="shared" si="0"/>
        <v>13</v>
      </c>
      <c r="B22" s="47"/>
      <c r="C22" s="47"/>
      <c r="D22" s="36"/>
      <c r="E22" s="36"/>
      <c r="F22" s="36"/>
      <c r="G22" s="36"/>
      <c r="H22" s="36"/>
      <c r="I22" s="36"/>
      <c r="J22" s="36"/>
      <c r="K22" s="54"/>
    </row>
    <row r="23" spans="1:13" ht="25" customHeight="1">
      <c r="A23" s="52">
        <f t="shared" si="0"/>
        <v>14</v>
      </c>
      <c r="B23" s="47"/>
      <c r="C23" s="47"/>
      <c r="D23" s="36"/>
      <c r="E23" s="36"/>
      <c r="F23" s="36"/>
      <c r="G23" s="36"/>
      <c r="H23" s="36"/>
      <c r="I23" s="36"/>
      <c r="J23" s="36"/>
      <c r="K23" s="54"/>
    </row>
    <row r="24" spans="1:13" ht="25" customHeight="1">
      <c r="A24" s="52">
        <f t="shared" si="0"/>
        <v>15</v>
      </c>
      <c r="B24" s="42"/>
      <c r="C24" s="42"/>
      <c r="D24" s="34"/>
      <c r="E24" s="34"/>
      <c r="F24" s="34"/>
      <c r="G24" s="34"/>
      <c r="H24" s="34"/>
      <c r="I24" s="34"/>
      <c r="J24" s="34"/>
      <c r="K24" s="55"/>
    </row>
    <row r="25" spans="1:13" ht="25" customHeight="1">
      <c r="A25" s="52">
        <f t="shared" si="0"/>
        <v>16</v>
      </c>
      <c r="B25" s="42"/>
      <c r="C25" s="42"/>
      <c r="D25" s="34"/>
      <c r="E25" s="34"/>
      <c r="F25" s="34"/>
      <c r="G25" s="34"/>
      <c r="H25" s="34"/>
      <c r="I25" s="34"/>
      <c r="J25" s="34"/>
      <c r="K25" s="55"/>
    </row>
    <row r="26" spans="1:13" ht="25" customHeight="1">
      <c r="A26" s="52">
        <f t="shared" si="0"/>
        <v>17</v>
      </c>
      <c r="B26" s="42"/>
      <c r="C26" s="42"/>
      <c r="D26" s="34"/>
      <c r="E26" s="34"/>
      <c r="F26" s="34"/>
      <c r="G26" s="34"/>
      <c r="H26" s="34"/>
      <c r="I26" s="34"/>
      <c r="J26" s="34"/>
      <c r="K26" s="55"/>
    </row>
    <row r="27" spans="1:13" ht="25" customHeight="1">
      <c r="A27" s="52">
        <f t="shared" si="0"/>
        <v>18</v>
      </c>
      <c r="B27" s="42"/>
      <c r="C27" s="42"/>
      <c r="D27" s="34"/>
      <c r="E27" s="34"/>
      <c r="F27" s="34"/>
      <c r="G27" s="34"/>
      <c r="H27" s="34"/>
      <c r="I27" s="34"/>
      <c r="J27" s="34"/>
      <c r="K27" s="55"/>
    </row>
    <row r="28" spans="1:13" ht="25" customHeight="1">
      <c r="A28" s="52">
        <f t="shared" si="0"/>
        <v>19</v>
      </c>
      <c r="B28" s="42"/>
      <c r="C28" s="42"/>
      <c r="D28" s="34"/>
      <c r="E28" s="34"/>
      <c r="F28" s="34"/>
      <c r="G28" s="34"/>
      <c r="H28" s="34"/>
      <c r="I28" s="34"/>
      <c r="J28" s="34"/>
      <c r="K28" s="55"/>
    </row>
    <row r="29" spans="1:13" ht="25" customHeight="1" thickBot="1">
      <c r="A29" s="56">
        <f t="shared" si="0"/>
        <v>20</v>
      </c>
      <c r="B29" s="57"/>
      <c r="C29" s="57"/>
      <c r="D29" s="58"/>
      <c r="E29" s="58"/>
      <c r="F29" s="58"/>
      <c r="G29" s="58"/>
      <c r="H29" s="58"/>
      <c r="I29" s="58"/>
      <c r="J29" s="58"/>
      <c r="K29" s="59"/>
    </row>
    <row r="30" spans="1:13" ht="19" customHeight="1" thickBot="1"/>
    <row r="31" spans="1:13" ht="35" customHeight="1">
      <c r="A31" s="168" t="s">
        <v>70</v>
      </c>
      <c r="B31" s="169"/>
      <c r="C31" s="169"/>
      <c r="D31" s="169"/>
      <c r="E31" s="169"/>
      <c r="F31" s="169"/>
      <c r="G31" s="169"/>
      <c r="H31" s="169"/>
      <c r="I31" s="169"/>
      <c r="J31" s="169"/>
      <c r="K31" s="170"/>
      <c r="M31" s="111" t="s">
        <v>158</v>
      </c>
    </row>
    <row r="32" spans="1:13" ht="27" customHeight="1" thickBot="1">
      <c r="A32" s="146" t="s">
        <v>35</v>
      </c>
      <c r="B32" s="147"/>
      <c r="C32" s="202" t="s">
        <v>82</v>
      </c>
      <c r="D32" s="202"/>
      <c r="E32" s="202"/>
      <c r="F32" s="202" t="s">
        <v>83</v>
      </c>
      <c r="G32" s="202"/>
      <c r="H32" s="202"/>
      <c r="I32" s="202" t="s">
        <v>118</v>
      </c>
      <c r="J32" s="202"/>
      <c r="K32" s="203"/>
      <c r="M32" s="125" t="s">
        <v>157</v>
      </c>
    </row>
    <row r="33" spans="1:13" ht="26" customHeight="1">
      <c r="A33" s="157" t="s">
        <v>127</v>
      </c>
      <c r="B33" s="158"/>
      <c r="C33" s="190"/>
      <c r="D33" s="191"/>
      <c r="E33" s="204"/>
      <c r="F33" s="190"/>
      <c r="G33" s="191"/>
      <c r="H33" s="191"/>
      <c r="I33" s="190"/>
      <c r="J33" s="191"/>
      <c r="K33" s="192"/>
      <c r="M33" s="129"/>
    </row>
    <row r="34" spans="1:13" ht="26" customHeight="1">
      <c r="A34" s="142" t="s">
        <v>128</v>
      </c>
      <c r="B34" s="143"/>
      <c r="C34" s="186"/>
      <c r="D34" s="187"/>
      <c r="E34" s="188"/>
      <c r="F34" s="186"/>
      <c r="G34" s="187"/>
      <c r="H34" s="187"/>
      <c r="I34" s="186"/>
      <c r="J34" s="187"/>
      <c r="K34" s="189"/>
      <c r="M34" s="130"/>
    </row>
    <row r="35" spans="1:13" ht="26" customHeight="1">
      <c r="A35" s="142" t="s">
        <v>129</v>
      </c>
      <c r="B35" s="143"/>
      <c r="C35" s="186"/>
      <c r="D35" s="187"/>
      <c r="E35" s="188"/>
      <c r="F35" s="186"/>
      <c r="G35" s="187"/>
      <c r="H35" s="187"/>
      <c r="I35" s="186"/>
      <c r="J35" s="187"/>
      <c r="K35" s="189"/>
      <c r="M35" s="130"/>
    </row>
    <row r="36" spans="1:13" ht="26" customHeight="1" thickBot="1">
      <c r="A36" s="146" t="s">
        <v>130</v>
      </c>
      <c r="B36" s="147"/>
      <c r="C36" s="182"/>
      <c r="D36" s="183"/>
      <c r="E36" s="184"/>
      <c r="F36" s="182"/>
      <c r="G36" s="183"/>
      <c r="H36" s="183"/>
      <c r="I36" s="182"/>
      <c r="J36" s="183"/>
      <c r="K36" s="185"/>
      <c r="M36" s="131"/>
    </row>
    <row r="37" spans="1:13" ht="26" customHeight="1">
      <c r="A37" s="157" t="s">
        <v>131</v>
      </c>
      <c r="B37" s="158"/>
      <c r="C37" s="190"/>
      <c r="D37" s="191"/>
      <c r="E37" s="204"/>
      <c r="F37" s="190"/>
      <c r="G37" s="191"/>
      <c r="H37" s="191"/>
      <c r="I37" s="190"/>
      <c r="J37" s="191"/>
      <c r="K37" s="192"/>
      <c r="M37" s="129"/>
    </row>
    <row r="38" spans="1:13" ht="26" customHeight="1">
      <c r="A38" s="142" t="s">
        <v>132</v>
      </c>
      <c r="B38" s="143"/>
      <c r="C38" s="186"/>
      <c r="D38" s="187"/>
      <c r="E38" s="188"/>
      <c r="F38" s="186"/>
      <c r="G38" s="187"/>
      <c r="H38" s="187"/>
      <c r="I38" s="186"/>
      <c r="J38" s="187"/>
      <c r="K38" s="189"/>
      <c r="M38" s="130"/>
    </row>
    <row r="39" spans="1:13" ht="26" customHeight="1">
      <c r="A39" s="142" t="s">
        <v>133</v>
      </c>
      <c r="B39" s="143"/>
      <c r="C39" s="186"/>
      <c r="D39" s="187"/>
      <c r="E39" s="188"/>
      <c r="F39" s="186"/>
      <c r="G39" s="187"/>
      <c r="H39" s="187"/>
      <c r="I39" s="186"/>
      <c r="J39" s="187"/>
      <c r="K39" s="189"/>
      <c r="M39" s="130"/>
    </row>
    <row r="40" spans="1:13" ht="26" customHeight="1" thickBot="1">
      <c r="A40" s="205" t="s">
        <v>134</v>
      </c>
      <c r="B40" s="206"/>
      <c r="C40" s="193"/>
      <c r="D40" s="194"/>
      <c r="E40" s="207"/>
      <c r="F40" s="193"/>
      <c r="G40" s="194"/>
      <c r="H40" s="194"/>
      <c r="I40" s="193"/>
      <c r="J40" s="194"/>
      <c r="K40" s="195"/>
      <c r="M40" s="132"/>
    </row>
    <row r="41" spans="1:13" ht="26" customHeight="1">
      <c r="A41" s="157" t="s">
        <v>136</v>
      </c>
      <c r="B41" s="158"/>
      <c r="C41" s="196"/>
      <c r="D41" s="196"/>
      <c r="E41" s="196"/>
      <c r="F41" s="196"/>
      <c r="G41" s="196"/>
      <c r="H41" s="196"/>
      <c r="I41" s="196"/>
      <c r="J41" s="196"/>
      <c r="K41" s="197"/>
      <c r="M41" s="129"/>
    </row>
    <row r="42" spans="1:13" ht="26" customHeight="1">
      <c r="A42" s="142" t="s">
        <v>137</v>
      </c>
      <c r="B42" s="143"/>
      <c r="C42" s="198"/>
      <c r="D42" s="198"/>
      <c r="E42" s="198"/>
      <c r="F42" s="198"/>
      <c r="G42" s="198"/>
      <c r="H42" s="198"/>
      <c r="I42" s="198"/>
      <c r="J42" s="198"/>
      <c r="K42" s="199"/>
      <c r="M42" s="130"/>
    </row>
    <row r="43" spans="1:13" ht="26" customHeight="1">
      <c r="A43" s="142" t="s">
        <v>135</v>
      </c>
      <c r="B43" s="143"/>
      <c r="C43" s="198"/>
      <c r="D43" s="198"/>
      <c r="E43" s="198"/>
      <c r="F43" s="198"/>
      <c r="G43" s="198"/>
      <c r="H43" s="198"/>
      <c r="I43" s="198"/>
      <c r="J43" s="198"/>
      <c r="K43" s="199"/>
      <c r="M43" s="130"/>
    </row>
    <row r="44" spans="1:13" ht="26" customHeight="1" thickBot="1">
      <c r="A44" s="146" t="s">
        <v>138</v>
      </c>
      <c r="B44" s="147"/>
      <c r="C44" s="200"/>
      <c r="D44" s="200"/>
      <c r="E44" s="200"/>
      <c r="F44" s="200"/>
      <c r="G44" s="200"/>
      <c r="H44" s="200"/>
      <c r="I44" s="200"/>
      <c r="J44" s="200"/>
      <c r="K44" s="201"/>
      <c r="M44" s="131"/>
    </row>
    <row r="45" spans="1:13" ht="26" customHeight="1">
      <c r="A45" s="157" t="s">
        <v>139</v>
      </c>
      <c r="B45" s="158"/>
      <c r="C45" s="190"/>
      <c r="D45" s="191"/>
      <c r="E45" s="204"/>
      <c r="F45" s="190"/>
      <c r="G45" s="191"/>
      <c r="H45" s="191"/>
      <c r="I45" s="190"/>
      <c r="J45" s="191"/>
      <c r="K45" s="192"/>
      <c r="M45" s="129"/>
    </row>
    <row r="46" spans="1:13" ht="26" customHeight="1">
      <c r="A46" s="142" t="s">
        <v>140</v>
      </c>
      <c r="B46" s="143"/>
      <c r="C46" s="186"/>
      <c r="D46" s="187"/>
      <c r="E46" s="188"/>
      <c r="F46" s="186"/>
      <c r="G46" s="187"/>
      <c r="H46" s="187"/>
      <c r="I46" s="186"/>
      <c r="J46" s="187"/>
      <c r="K46" s="189"/>
      <c r="M46" s="130"/>
    </row>
    <row r="47" spans="1:13" ht="26" customHeight="1">
      <c r="A47" s="142" t="s">
        <v>141</v>
      </c>
      <c r="B47" s="143"/>
      <c r="C47" s="186"/>
      <c r="D47" s="187"/>
      <c r="E47" s="188"/>
      <c r="F47" s="186"/>
      <c r="G47" s="187"/>
      <c r="H47" s="187"/>
      <c r="I47" s="186"/>
      <c r="J47" s="187"/>
      <c r="K47" s="189"/>
      <c r="M47" s="130"/>
    </row>
    <row r="48" spans="1:13" ht="26" customHeight="1" thickBot="1">
      <c r="A48" s="146" t="s">
        <v>142</v>
      </c>
      <c r="B48" s="147"/>
      <c r="C48" s="182"/>
      <c r="D48" s="183"/>
      <c r="E48" s="184"/>
      <c r="F48" s="182"/>
      <c r="G48" s="183"/>
      <c r="H48" s="183"/>
      <c r="I48" s="182"/>
      <c r="J48" s="183"/>
      <c r="K48" s="185"/>
      <c r="M48" s="131"/>
    </row>
    <row r="49" spans="1:11" ht="15.5">
      <c r="A49" s="48"/>
      <c r="B49" s="49"/>
      <c r="C49" s="49"/>
      <c r="D49" s="49"/>
      <c r="E49" s="49"/>
      <c r="F49" s="49"/>
      <c r="G49" s="49"/>
      <c r="H49" s="49"/>
      <c r="I49" s="49"/>
      <c r="J49" s="49"/>
      <c r="K49" s="49"/>
    </row>
    <row r="50" spans="1:11" ht="15.5">
      <c r="A50" s="48"/>
      <c r="B50" s="49"/>
      <c r="C50" s="49"/>
      <c r="D50" s="49"/>
      <c r="E50" s="49"/>
      <c r="F50" s="49"/>
      <c r="G50" s="49"/>
      <c r="H50" s="49"/>
      <c r="I50" s="49"/>
      <c r="J50" s="49"/>
      <c r="K50" s="49"/>
    </row>
  </sheetData>
  <mergeCells count="76">
    <mergeCell ref="A33:B33"/>
    <mergeCell ref="C33:E33"/>
    <mergeCell ref="F33:H33"/>
    <mergeCell ref="A7:B7"/>
    <mergeCell ref="A3:K3"/>
    <mergeCell ref="A4:K4"/>
    <mergeCell ref="A5:K5"/>
    <mergeCell ref="I33:K33"/>
    <mergeCell ref="C7:K7"/>
    <mergeCell ref="A34:B34"/>
    <mergeCell ref="C34:E34"/>
    <mergeCell ref="F34:H34"/>
    <mergeCell ref="A35:B35"/>
    <mergeCell ref="C35:E35"/>
    <mergeCell ref="F35:H35"/>
    <mergeCell ref="A36:B36"/>
    <mergeCell ref="C36:E36"/>
    <mergeCell ref="F36:H36"/>
    <mergeCell ref="A37:B37"/>
    <mergeCell ref="C37:E37"/>
    <mergeCell ref="F37:H37"/>
    <mergeCell ref="A41:B41"/>
    <mergeCell ref="C41:E41"/>
    <mergeCell ref="F41:H41"/>
    <mergeCell ref="A38:B38"/>
    <mergeCell ref="C38:E38"/>
    <mergeCell ref="F38:H38"/>
    <mergeCell ref="A39:B39"/>
    <mergeCell ref="C39:E39"/>
    <mergeCell ref="F39:H39"/>
    <mergeCell ref="A40:B40"/>
    <mergeCell ref="C40:E40"/>
    <mergeCell ref="F40:H40"/>
    <mergeCell ref="A44:B44"/>
    <mergeCell ref="C44:E44"/>
    <mergeCell ref="F44:H44"/>
    <mergeCell ref="A45:B45"/>
    <mergeCell ref="C45:E45"/>
    <mergeCell ref="F45:H45"/>
    <mergeCell ref="A42:B42"/>
    <mergeCell ref="C42:E42"/>
    <mergeCell ref="F42:H42"/>
    <mergeCell ref="A43:B43"/>
    <mergeCell ref="C43:E43"/>
    <mergeCell ref="F43:H43"/>
    <mergeCell ref="A1:K1"/>
    <mergeCell ref="A2:K2"/>
    <mergeCell ref="A31:K31"/>
    <mergeCell ref="I32:K32"/>
    <mergeCell ref="A32:B32"/>
    <mergeCell ref="C32:E32"/>
    <mergeCell ref="F32:H32"/>
    <mergeCell ref="I45:K45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43:K43"/>
    <mergeCell ref="I44:K44"/>
    <mergeCell ref="A48:B48"/>
    <mergeCell ref="C48:E48"/>
    <mergeCell ref="F48:H48"/>
    <mergeCell ref="I48:K48"/>
    <mergeCell ref="A46:B46"/>
    <mergeCell ref="C46:E46"/>
    <mergeCell ref="F46:H46"/>
    <mergeCell ref="I46:K46"/>
    <mergeCell ref="A47:B47"/>
    <mergeCell ref="C47:E47"/>
    <mergeCell ref="F47:H47"/>
    <mergeCell ref="I47:K47"/>
  </mergeCells>
  <pageMargins left="0.25" right="0.25" top="0.25" bottom="0.25" header="0.5" footer="0.5"/>
  <pageSetup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C1A2E-7E0C-4E50-B59F-DAFEBA3BCEA9}">
  <dimension ref="A1:M50"/>
  <sheetViews>
    <sheetView showGridLines="0" showOutlineSymbols="0" zoomScale="67" zoomScaleNormal="85" workbookViewId="0">
      <selection activeCell="A2" sqref="A2:K4"/>
    </sheetView>
  </sheetViews>
  <sheetFormatPr defaultColWidth="8.81640625" defaultRowHeight="13"/>
  <cols>
    <col min="1" max="1" width="4" style="33" customWidth="1"/>
    <col min="2" max="3" width="50.6328125" style="32" customWidth="1"/>
    <col min="4" max="11" width="15.6328125" style="32" customWidth="1"/>
    <col min="12" max="12" width="8.81640625" style="32"/>
    <col min="13" max="13" width="35.6328125" style="32" customWidth="1"/>
    <col min="14" max="16384" width="8.81640625" style="32"/>
  </cols>
  <sheetData>
    <row r="1" spans="1:13" ht="28" customHeight="1">
      <c r="A1" s="159" t="s">
        <v>49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3" ht="28" customHeight="1">
      <c r="A2" s="160" t="s">
        <v>204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3" ht="23" customHeight="1">
      <c r="A3" s="161" t="s">
        <v>205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3" ht="23" customHeight="1">
      <c r="A4" s="161" t="s">
        <v>206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</row>
    <row r="5" spans="1:13" ht="44" customHeight="1">
      <c r="A5" s="162" t="s">
        <v>113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</row>
    <row r="6" spans="1:13" ht="10.5" customHeight="1" thickBot="1"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3" ht="37" customHeight="1" thickBot="1">
      <c r="A7" s="154" t="s">
        <v>85</v>
      </c>
      <c r="B7" s="154"/>
      <c r="C7" s="178"/>
      <c r="D7" s="179"/>
      <c r="E7" s="179"/>
      <c r="F7" s="179"/>
      <c r="G7" s="179"/>
      <c r="H7" s="179"/>
      <c r="I7" s="179"/>
      <c r="J7" s="179"/>
      <c r="K7" s="180"/>
    </row>
    <row r="8" spans="1:13" ht="24" customHeight="1" thickBot="1">
      <c r="B8" s="40"/>
      <c r="C8" s="41"/>
      <c r="D8" s="40"/>
      <c r="E8" s="33"/>
      <c r="F8" s="33"/>
      <c r="G8" s="33"/>
      <c r="H8" s="33"/>
      <c r="I8" s="33"/>
      <c r="J8" s="33"/>
      <c r="K8" s="33"/>
    </row>
    <row r="9" spans="1:13" s="43" customFormat="1" ht="56" customHeight="1" thickBot="1">
      <c r="A9" s="86"/>
      <c r="B9" s="87" t="s">
        <v>53</v>
      </c>
      <c r="C9" s="87" t="s">
        <v>54</v>
      </c>
      <c r="D9" s="86" t="s">
        <v>109</v>
      </c>
      <c r="E9" s="87" t="s">
        <v>110</v>
      </c>
      <c r="F9" s="87" t="s">
        <v>107</v>
      </c>
      <c r="G9" s="86" t="s">
        <v>108</v>
      </c>
      <c r="H9" s="87" t="s">
        <v>111</v>
      </c>
      <c r="I9" s="87" t="s">
        <v>112</v>
      </c>
      <c r="J9" s="87" t="s">
        <v>105</v>
      </c>
      <c r="K9" s="87" t="s">
        <v>106</v>
      </c>
    </row>
    <row r="10" spans="1:13" ht="25" customHeight="1">
      <c r="A10" s="90">
        <v>1</v>
      </c>
      <c r="B10" s="91"/>
      <c r="C10" s="91"/>
      <c r="D10" s="91"/>
      <c r="E10" s="91"/>
      <c r="F10" s="91"/>
      <c r="G10" s="91"/>
      <c r="H10" s="91"/>
      <c r="I10" s="91"/>
      <c r="J10" s="91"/>
      <c r="K10" s="92"/>
    </row>
    <row r="11" spans="1:13" ht="25" customHeight="1">
      <c r="A11" s="52">
        <f t="shared" ref="A11:A29" si="0">A10+1</f>
        <v>2</v>
      </c>
      <c r="B11" s="47"/>
      <c r="C11" s="47"/>
      <c r="D11" s="47"/>
      <c r="E11" s="47"/>
      <c r="F11" s="47"/>
      <c r="G11" s="47"/>
      <c r="H11" s="47"/>
      <c r="I11" s="47"/>
      <c r="J11" s="47"/>
      <c r="K11" s="53"/>
    </row>
    <row r="12" spans="1:13" ht="25" customHeight="1">
      <c r="A12" s="52">
        <f t="shared" si="0"/>
        <v>3</v>
      </c>
      <c r="B12" s="47"/>
      <c r="C12" s="47"/>
      <c r="D12" s="47"/>
      <c r="E12" s="47"/>
      <c r="F12" s="47"/>
      <c r="G12" s="47"/>
      <c r="H12" s="47"/>
      <c r="I12" s="47"/>
      <c r="J12" s="47"/>
      <c r="K12" s="53"/>
    </row>
    <row r="13" spans="1:13" ht="25" customHeight="1">
      <c r="A13" s="52">
        <f t="shared" si="0"/>
        <v>4</v>
      </c>
      <c r="B13" s="47"/>
      <c r="C13" s="47"/>
      <c r="D13" s="47"/>
      <c r="E13" s="47"/>
      <c r="F13" s="47"/>
      <c r="G13" s="47"/>
      <c r="H13" s="47"/>
      <c r="I13" s="47"/>
      <c r="J13" s="47"/>
      <c r="K13" s="53"/>
      <c r="M13" s="37"/>
    </row>
    <row r="14" spans="1:13" ht="25" customHeight="1">
      <c r="A14" s="52">
        <f t="shared" si="0"/>
        <v>5</v>
      </c>
      <c r="B14" s="47"/>
      <c r="C14" s="47"/>
      <c r="D14" s="47"/>
      <c r="E14" s="47"/>
      <c r="F14" s="47"/>
      <c r="G14" s="47"/>
      <c r="H14" s="47"/>
      <c r="I14" s="47"/>
      <c r="J14" s="47"/>
      <c r="K14" s="53"/>
    </row>
    <row r="15" spans="1:13" ht="25" customHeight="1">
      <c r="A15" s="52">
        <f t="shared" si="0"/>
        <v>6</v>
      </c>
      <c r="B15" s="47"/>
      <c r="C15" s="47"/>
      <c r="D15" s="47"/>
      <c r="E15" s="47"/>
      <c r="F15" s="47"/>
      <c r="G15" s="47"/>
      <c r="H15" s="47"/>
      <c r="I15" s="47"/>
      <c r="J15" s="47"/>
      <c r="K15" s="53"/>
    </row>
    <row r="16" spans="1:13" ht="25" customHeight="1">
      <c r="A16" s="52">
        <f t="shared" si="0"/>
        <v>7</v>
      </c>
      <c r="B16" s="47"/>
      <c r="C16" s="47"/>
      <c r="D16" s="47"/>
      <c r="E16" s="47"/>
      <c r="F16" s="47"/>
      <c r="G16" s="47"/>
      <c r="H16" s="47"/>
      <c r="I16" s="47"/>
      <c r="J16" s="47"/>
      <c r="K16" s="53"/>
    </row>
    <row r="17" spans="1:13" ht="25" customHeight="1">
      <c r="A17" s="52">
        <f t="shared" si="0"/>
        <v>8</v>
      </c>
      <c r="B17" s="47"/>
      <c r="C17" s="47"/>
      <c r="D17" s="47"/>
      <c r="E17" s="47"/>
      <c r="F17" s="47"/>
      <c r="G17" s="47"/>
      <c r="H17" s="47"/>
      <c r="I17" s="47"/>
      <c r="J17" s="47"/>
      <c r="K17" s="53"/>
    </row>
    <row r="18" spans="1:13" ht="25" customHeight="1">
      <c r="A18" s="52">
        <f t="shared" si="0"/>
        <v>9</v>
      </c>
      <c r="B18" s="47"/>
      <c r="C18" s="47"/>
      <c r="D18" s="47"/>
      <c r="E18" s="47"/>
      <c r="F18" s="47"/>
      <c r="G18" s="47"/>
      <c r="H18" s="47"/>
      <c r="I18" s="47"/>
      <c r="J18" s="47"/>
      <c r="K18" s="53"/>
    </row>
    <row r="19" spans="1:13" ht="25" customHeight="1">
      <c r="A19" s="52">
        <f t="shared" si="0"/>
        <v>10</v>
      </c>
      <c r="B19" s="47"/>
      <c r="C19" s="47"/>
      <c r="D19" s="47"/>
      <c r="E19" s="47"/>
      <c r="F19" s="47"/>
      <c r="G19" s="47"/>
      <c r="H19" s="47"/>
      <c r="I19" s="47"/>
      <c r="J19" s="47"/>
      <c r="K19" s="53"/>
    </row>
    <row r="20" spans="1:13" ht="25" customHeight="1">
      <c r="A20" s="52">
        <f t="shared" si="0"/>
        <v>11</v>
      </c>
      <c r="B20" s="47"/>
      <c r="C20" s="47"/>
      <c r="D20" s="47"/>
      <c r="E20" s="47"/>
      <c r="F20" s="47"/>
      <c r="G20" s="47"/>
      <c r="H20" s="47"/>
      <c r="I20" s="47"/>
      <c r="J20" s="47"/>
      <c r="K20" s="53"/>
    </row>
    <row r="21" spans="1:13" ht="25" customHeight="1">
      <c r="A21" s="52">
        <f t="shared" si="0"/>
        <v>12</v>
      </c>
      <c r="B21" s="47"/>
      <c r="C21" s="47"/>
      <c r="D21" s="36"/>
      <c r="E21" s="36"/>
      <c r="F21" s="36"/>
      <c r="G21" s="36"/>
      <c r="H21" s="36"/>
      <c r="I21" s="36"/>
      <c r="J21" s="36"/>
      <c r="K21" s="54"/>
    </row>
    <row r="22" spans="1:13" ht="25" customHeight="1">
      <c r="A22" s="52">
        <f t="shared" si="0"/>
        <v>13</v>
      </c>
      <c r="B22" s="47"/>
      <c r="C22" s="47"/>
      <c r="D22" s="36"/>
      <c r="E22" s="36"/>
      <c r="F22" s="36"/>
      <c r="G22" s="36"/>
      <c r="H22" s="36"/>
      <c r="I22" s="36"/>
      <c r="J22" s="36"/>
      <c r="K22" s="54"/>
    </row>
    <row r="23" spans="1:13" ht="25" customHeight="1">
      <c r="A23" s="52">
        <f t="shared" si="0"/>
        <v>14</v>
      </c>
      <c r="B23" s="47"/>
      <c r="C23" s="47"/>
      <c r="D23" s="36"/>
      <c r="E23" s="36"/>
      <c r="F23" s="36"/>
      <c r="G23" s="36"/>
      <c r="H23" s="36"/>
      <c r="I23" s="36"/>
      <c r="J23" s="36"/>
      <c r="K23" s="54"/>
    </row>
    <row r="24" spans="1:13" ht="25" customHeight="1">
      <c r="A24" s="52">
        <f t="shared" si="0"/>
        <v>15</v>
      </c>
      <c r="B24" s="42"/>
      <c r="C24" s="42"/>
      <c r="D24" s="34"/>
      <c r="E24" s="34"/>
      <c r="F24" s="34"/>
      <c r="G24" s="34"/>
      <c r="H24" s="34"/>
      <c r="I24" s="34"/>
      <c r="J24" s="34"/>
      <c r="K24" s="55"/>
    </row>
    <row r="25" spans="1:13" ht="25" customHeight="1">
      <c r="A25" s="52">
        <f t="shared" si="0"/>
        <v>16</v>
      </c>
      <c r="B25" s="42"/>
      <c r="C25" s="42"/>
      <c r="D25" s="34"/>
      <c r="E25" s="34"/>
      <c r="F25" s="34"/>
      <c r="G25" s="34"/>
      <c r="H25" s="34"/>
      <c r="I25" s="34"/>
      <c r="J25" s="34"/>
      <c r="K25" s="55"/>
    </row>
    <row r="26" spans="1:13" ht="25" customHeight="1">
      <c r="A26" s="52">
        <f t="shared" si="0"/>
        <v>17</v>
      </c>
      <c r="B26" s="42"/>
      <c r="C26" s="42"/>
      <c r="D26" s="34"/>
      <c r="E26" s="34"/>
      <c r="F26" s="34"/>
      <c r="G26" s="34"/>
      <c r="H26" s="34"/>
      <c r="I26" s="34"/>
      <c r="J26" s="34"/>
      <c r="K26" s="55"/>
    </row>
    <row r="27" spans="1:13" ht="25" customHeight="1">
      <c r="A27" s="52">
        <f t="shared" si="0"/>
        <v>18</v>
      </c>
      <c r="B27" s="42"/>
      <c r="C27" s="42"/>
      <c r="D27" s="34"/>
      <c r="E27" s="34"/>
      <c r="F27" s="34"/>
      <c r="G27" s="34"/>
      <c r="H27" s="34"/>
      <c r="I27" s="34"/>
      <c r="J27" s="34"/>
      <c r="K27" s="55"/>
    </row>
    <row r="28" spans="1:13" ht="25" customHeight="1">
      <c r="A28" s="52">
        <f t="shared" si="0"/>
        <v>19</v>
      </c>
      <c r="B28" s="42"/>
      <c r="C28" s="42"/>
      <c r="D28" s="34"/>
      <c r="E28" s="34"/>
      <c r="F28" s="34"/>
      <c r="G28" s="34"/>
      <c r="H28" s="34"/>
      <c r="I28" s="34"/>
      <c r="J28" s="34"/>
      <c r="K28" s="55"/>
    </row>
    <row r="29" spans="1:13" ht="25" customHeight="1" thickBot="1">
      <c r="A29" s="56">
        <f t="shared" si="0"/>
        <v>20</v>
      </c>
      <c r="B29" s="57"/>
      <c r="C29" s="57"/>
      <c r="D29" s="58"/>
      <c r="E29" s="58"/>
      <c r="F29" s="58"/>
      <c r="G29" s="58"/>
      <c r="H29" s="58"/>
      <c r="I29" s="58"/>
      <c r="J29" s="58"/>
      <c r="K29" s="59"/>
    </row>
    <row r="30" spans="1:13" ht="19" customHeight="1" thickBot="1"/>
    <row r="31" spans="1:13" ht="35" customHeight="1">
      <c r="A31" s="168" t="s">
        <v>70</v>
      </c>
      <c r="B31" s="169"/>
      <c r="C31" s="169"/>
      <c r="D31" s="169"/>
      <c r="E31" s="169"/>
      <c r="F31" s="169"/>
      <c r="G31" s="169"/>
      <c r="H31" s="169"/>
      <c r="I31" s="169"/>
      <c r="J31" s="169"/>
      <c r="K31" s="170"/>
      <c r="M31" s="111" t="s">
        <v>158</v>
      </c>
    </row>
    <row r="32" spans="1:13" ht="27" customHeight="1" thickBot="1">
      <c r="A32" s="146" t="s">
        <v>35</v>
      </c>
      <c r="B32" s="147"/>
      <c r="C32" s="202" t="s">
        <v>82</v>
      </c>
      <c r="D32" s="202"/>
      <c r="E32" s="202"/>
      <c r="F32" s="202" t="s">
        <v>83</v>
      </c>
      <c r="G32" s="202"/>
      <c r="H32" s="202"/>
      <c r="I32" s="202" t="s">
        <v>118</v>
      </c>
      <c r="J32" s="202"/>
      <c r="K32" s="203"/>
      <c r="M32" s="125" t="s">
        <v>157</v>
      </c>
    </row>
    <row r="33" spans="1:13" ht="26" customHeight="1">
      <c r="A33" s="157" t="s">
        <v>127</v>
      </c>
      <c r="B33" s="158"/>
      <c r="C33" s="190"/>
      <c r="D33" s="191"/>
      <c r="E33" s="204"/>
      <c r="F33" s="190"/>
      <c r="G33" s="191"/>
      <c r="H33" s="191"/>
      <c r="I33" s="190"/>
      <c r="J33" s="191"/>
      <c r="K33" s="192"/>
      <c r="M33" s="129"/>
    </row>
    <row r="34" spans="1:13" ht="26" customHeight="1">
      <c r="A34" s="142" t="s">
        <v>128</v>
      </c>
      <c r="B34" s="143"/>
      <c r="C34" s="186"/>
      <c r="D34" s="187"/>
      <c r="E34" s="188"/>
      <c r="F34" s="186"/>
      <c r="G34" s="187"/>
      <c r="H34" s="187"/>
      <c r="I34" s="186"/>
      <c r="J34" s="187"/>
      <c r="K34" s="189"/>
      <c r="M34" s="130"/>
    </row>
    <row r="35" spans="1:13" ht="26" customHeight="1">
      <c r="A35" s="142" t="s">
        <v>129</v>
      </c>
      <c r="B35" s="143"/>
      <c r="C35" s="186"/>
      <c r="D35" s="187"/>
      <c r="E35" s="188"/>
      <c r="F35" s="186"/>
      <c r="G35" s="187"/>
      <c r="H35" s="187"/>
      <c r="I35" s="186"/>
      <c r="J35" s="187"/>
      <c r="K35" s="189"/>
      <c r="M35" s="130"/>
    </row>
    <row r="36" spans="1:13" ht="26" customHeight="1" thickBot="1">
      <c r="A36" s="146" t="s">
        <v>130</v>
      </c>
      <c r="B36" s="147"/>
      <c r="C36" s="182"/>
      <c r="D36" s="183"/>
      <c r="E36" s="184"/>
      <c r="F36" s="182"/>
      <c r="G36" s="183"/>
      <c r="H36" s="183"/>
      <c r="I36" s="182"/>
      <c r="J36" s="183"/>
      <c r="K36" s="185"/>
      <c r="M36" s="131"/>
    </row>
    <row r="37" spans="1:13" ht="26" customHeight="1">
      <c r="A37" s="157" t="s">
        <v>131</v>
      </c>
      <c r="B37" s="158"/>
      <c r="C37" s="190"/>
      <c r="D37" s="191"/>
      <c r="E37" s="204"/>
      <c r="F37" s="190"/>
      <c r="G37" s="191"/>
      <c r="H37" s="191"/>
      <c r="I37" s="190"/>
      <c r="J37" s="191"/>
      <c r="K37" s="192"/>
      <c r="M37" s="129"/>
    </row>
    <row r="38" spans="1:13" ht="26" customHeight="1">
      <c r="A38" s="142" t="s">
        <v>132</v>
      </c>
      <c r="B38" s="143"/>
      <c r="C38" s="186"/>
      <c r="D38" s="187"/>
      <c r="E38" s="188"/>
      <c r="F38" s="186"/>
      <c r="G38" s="187"/>
      <c r="H38" s="187"/>
      <c r="I38" s="186"/>
      <c r="J38" s="187"/>
      <c r="K38" s="189"/>
      <c r="M38" s="130"/>
    </row>
    <row r="39" spans="1:13" ht="26" customHeight="1">
      <c r="A39" s="142" t="s">
        <v>133</v>
      </c>
      <c r="B39" s="143"/>
      <c r="C39" s="186"/>
      <c r="D39" s="187"/>
      <c r="E39" s="188"/>
      <c r="F39" s="186"/>
      <c r="G39" s="187"/>
      <c r="H39" s="187"/>
      <c r="I39" s="186"/>
      <c r="J39" s="187"/>
      <c r="K39" s="189"/>
      <c r="M39" s="130"/>
    </row>
    <row r="40" spans="1:13" ht="26" customHeight="1" thickBot="1">
      <c r="A40" s="205" t="s">
        <v>134</v>
      </c>
      <c r="B40" s="206"/>
      <c r="C40" s="193"/>
      <c r="D40" s="194"/>
      <c r="E40" s="207"/>
      <c r="F40" s="193"/>
      <c r="G40" s="194"/>
      <c r="H40" s="194"/>
      <c r="I40" s="193"/>
      <c r="J40" s="194"/>
      <c r="K40" s="195"/>
      <c r="M40" s="132"/>
    </row>
    <row r="41" spans="1:13" ht="26" customHeight="1">
      <c r="A41" s="157" t="s">
        <v>136</v>
      </c>
      <c r="B41" s="158"/>
      <c r="C41" s="196"/>
      <c r="D41" s="196"/>
      <c r="E41" s="196"/>
      <c r="F41" s="196"/>
      <c r="G41" s="196"/>
      <c r="H41" s="196"/>
      <c r="I41" s="196"/>
      <c r="J41" s="196"/>
      <c r="K41" s="197"/>
      <c r="M41" s="129"/>
    </row>
    <row r="42" spans="1:13" ht="26" customHeight="1">
      <c r="A42" s="142" t="s">
        <v>137</v>
      </c>
      <c r="B42" s="143"/>
      <c r="C42" s="198"/>
      <c r="D42" s="198"/>
      <c r="E42" s="198"/>
      <c r="F42" s="198"/>
      <c r="G42" s="198"/>
      <c r="H42" s="198"/>
      <c r="I42" s="198"/>
      <c r="J42" s="198"/>
      <c r="K42" s="199"/>
      <c r="M42" s="130"/>
    </row>
    <row r="43" spans="1:13" ht="26" customHeight="1">
      <c r="A43" s="142" t="s">
        <v>135</v>
      </c>
      <c r="B43" s="143"/>
      <c r="C43" s="198"/>
      <c r="D43" s="198"/>
      <c r="E43" s="198"/>
      <c r="F43" s="198"/>
      <c r="G43" s="198"/>
      <c r="H43" s="198"/>
      <c r="I43" s="198"/>
      <c r="J43" s="198"/>
      <c r="K43" s="199"/>
      <c r="M43" s="130"/>
    </row>
    <row r="44" spans="1:13" ht="26" customHeight="1" thickBot="1">
      <c r="A44" s="146" t="s">
        <v>138</v>
      </c>
      <c r="B44" s="147"/>
      <c r="C44" s="200"/>
      <c r="D44" s="200"/>
      <c r="E44" s="200"/>
      <c r="F44" s="200"/>
      <c r="G44" s="200"/>
      <c r="H44" s="200"/>
      <c r="I44" s="200"/>
      <c r="J44" s="200"/>
      <c r="K44" s="201"/>
      <c r="M44" s="131"/>
    </row>
    <row r="45" spans="1:13" ht="26" customHeight="1">
      <c r="A45" s="157" t="s">
        <v>139</v>
      </c>
      <c r="B45" s="158"/>
      <c r="C45" s="190"/>
      <c r="D45" s="191"/>
      <c r="E45" s="204"/>
      <c r="F45" s="190"/>
      <c r="G45" s="191"/>
      <c r="H45" s="191"/>
      <c r="I45" s="190"/>
      <c r="J45" s="191"/>
      <c r="K45" s="192"/>
      <c r="M45" s="129"/>
    </row>
    <row r="46" spans="1:13" ht="26" customHeight="1">
      <c r="A46" s="142" t="s">
        <v>140</v>
      </c>
      <c r="B46" s="143"/>
      <c r="C46" s="186"/>
      <c r="D46" s="187"/>
      <c r="E46" s="188"/>
      <c r="F46" s="186"/>
      <c r="G46" s="187"/>
      <c r="H46" s="187"/>
      <c r="I46" s="186"/>
      <c r="J46" s="187"/>
      <c r="K46" s="189"/>
      <c r="M46" s="130"/>
    </row>
    <row r="47" spans="1:13" ht="26" customHeight="1">
      <c r="A47" s="142" t="s">
        <v>141</v>
      </c>
      <c r="B47" s="143"/>
      <c r="C47" s="186"/>
      <c r="D47" s="187"/>
      <c r="E47" s="188"/>
      <c r="F47" s="186"/>
      <c r="G47" s="187"/>
      <c r="H47" s="187"/>
      <c r="I47" s="186"/>
      <c r="J47" s="187"/>
      <c r="K47" s="189"/>
      <c r="M47" s="130"/>
    </row>
    <row r="48" spans="1:13" ht="26" customHeight="1" thickBot="1">
      <c r="A48" s="146" t="s">
        <v>142</v>
      </c>
      <c r="B48" s="147"/>
      <c r="C48" s="182"/>
      <c r="D48" s="183"/>
      <c r="E48" s="184"/>
      <c r="F48" s="182"/>
      <c r="G48" s="183"/>
      <c r="H48" s="183"/>
      <c r="I48" s="182"/>
      <c r="J48" s="183"/>
      <c r="K48" s="185"/>
      <c r="M48" s="131"/>
    </row>
    <row r="49" spans="1:11" ht="15.5">
      <c r="A49" s="48"/>
      <c r="B49" s="49"/>
      <c r="C49" s="49"/>
      <c r="D49" s="49"/>
      <c r="E49" s="49"/>
      <c r="F49" s="49"/>
      <c r="G49" s="49"/>
      <c r="H49" s="49"/>
      <c r="I49" s="49"/>
      <c r="J49" s="49"/>
      <c r="K49" s="49"/>
    </row>
    <row r="50" spans="1:11" ht="15.5">
      <c r="A50" s="48"/>
      <c r="B50" s="49"/>
      <c r="C50" s="49"/>
      <c r="D50" s="49"/>
      <c r="E50" s="49"/>
      <c r="F50" s="49"/>
      <c r="G50" s="49"/>
      <c r="H50" s="49"/>
      <c r="I50" s="49"/>
      <c r="J50" s="49"/>
      <c r="K50" s="49"/>
    </row>
  </sheetData>
  <mergeCells count="76">
    <mergeCell ref="A1:K1"/>
    <mergeCell ref="A2:K2"/>
    <mergeCell ref="A3:K3"/>
    <mergeCell ref="A4:K4"/>
    <mergeCell ref="A5:K5"/>
    <mergeCell ref="A7:B7"/>
    <mergeCell ref="C7:K7"/>
    <mergeCell ref="A32:B32"/>
    <mergeCell ref="C32:E32"/>
    <mergeCell ref="F32:H32"/>
    <mergeCell ref="A33:B33"/>
    <mergeCell ref="C33:E33"/>
    <mergeCell ref="F33:H33"/>
    <mergeCell ref="A34:B34"/>
    <mergeCell ref="C34:E34"/>
    <mergeCell ref="F34:H34"/>
    <mergeCell ref="A35:B35"/>
    <mergeCell ref="C35:E35"/>
    <mergeCell ref="F35:H35"/>
    <mergeCell ref="C39:E39"/>
    <mergeCell ref="F39:H39"/>
    <mergeCell ref="A36:B36"/>
    <mergeCell ref="C36:E36"/>
    <mergeCell ref="F36:H36"/>
    <mergeCell ref="A37:B37"/>
    <mergeCell ref="C37:E37"/>
    <mergeCell ref="F37:H37"/>
    <mergeCell ref="A45:B45"/>
    <mergeCell ref="C45:E45"/>
    <mergeCell ref="F45:H45"/>
    <mergeCell ref="A42:B42"/>
    <mergeCell ref="C42:E42"/>
    <mergeCell ref="F42:H42"/>
    <mergeCell ref="A43:B43"/>
    <mergeCell ref="C43:E43"/>
    <mergeCell ref="F43:H43"/>
    <mergeCell ref="I35:K35"/>
    <mergeCell ref="I36:K36"/>
    <mergeCell ref="I37:K37"/>
    <mergeCell ref="A44:B44"/>
    <mergeCell ref="C44:E44"/>
    <mergeCell ref="F44:H44"/>
    <mergeCell ref="A40:B40"/>
    <mergeCell ref="C40:E40"/>
    <mergeCell ref="F40:H40"/>
    <mergeCell ref="A41:B41"/>
    <mergeCell ref="C41:E41"/>
    <mergeCell ref="F41:H41"/>
    <mergeCell ref="A38:B38"/>
    <mergeCell ref="C38:E38"/>
    <mergeCell ref="F38:H38"/>
    <mergeCell ref="A39:B39"/>
    <mergeCell ref="I44:K44"/>
    <mergeCell ref="I45:K45"/>
    <mergeCell ref="A31:K31"/>
    <mergeCell ref="A46:B46"/>
    <mergeCell ref="C46:E46"/>
    <mergeCell ref="F46:H46"/>
    <mergeCell ref="I46:K46"/>
    <mergeCell ref="I38:K38"/>
    <mergeCell ref="I39:K39"/>
    <mergeCell ref="I40:K40"/>
    <mergeCell ref="I41:K41"/>
    <mergeCell ref="I42:K42"/>
    <mergeCell ref="I43:K43"/>
    <mergeCell ref="I32:K32"/>
    <mergeCell ref="I33:K33"/>
    <mergeCell ref="I34:K34"/>
    <mergeCell ref="A47:B47"/>
    <mergeCell ref="C47:E47"/>
    <mergeCell ref="F47:H47"/>
    <mergeCell ref="I47:K47"/>
    <mergeCell ref="A48:B48"/>
    <mergeCell ref="C48:E48"/>
    <mergeCell ref="F48:H48"/>
    <mergeCell ref="I48:K48"/>
  </mergeCells>
  <pageMargins left="0.25" right="0.25" top="0.25" bottom="0.25" header="0.5" footer="0.5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1 - ISS Registration - SAMPLE</vt:lpstr>
      <vt:lpstr>2-  Routine Reg - SAMPLE</vt:lpstr>
      <vt:lpstr>ISS Category List</vt:lpstr>
      <vt:lpstr>1 - ISS Registration</vt:lpstr>
      <vt:lpstr>2-  Routine Reg - 10U</vt:lpstr>
      <vt:lpstr>2-  Routine Reg - 11-12</vt:lpstr>
      <vt:lpstr>2-  Routine Reg - Youth</vt:lpstr>
      <vt:lpstr>2-  Routine Reg - Junior</vt:lpstr>
      <vt:lpstr>2-  Routine Reg - Senior</vt:lpstr>
      <vt:lpstr>2-  Routine Reg - Open</vt:lpstr>
      <vt:lpstr>2-  Routine Reg - Adapted</vt:lpstr>
      <vt:lpstr>2-  Routine Reg - Mixed Ability</vt:lpstr>
      <vt:lpstr>3 -Registration Cost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Lindner</dc:creator>
  <cp:lastModifiedBy>Lauren Lindner</cp:lastModifiedBy>
  <dcterms:created xsi:type="dcterms:W3CDTF">2022-12-12T23:10:35Z</dcterms:created>
  <dcterms:modified xsi:type="dcterms:W3CDTF">2025-01-23T14:40:41Z</dcterms:modified>
</cp:coreProperties>
</file>